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何十＋何十" sheetId="1" r:id="rId1"/>
  </sheets>
  <definedNames>
    <definedName name="_xlnm.Print_Area" localSheetId="0">'何十＋何十'!$A$1:$O$46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M38" i="1"/>
  <c r="Y38" i="1"/>
  <c r="V38" i="1"/>
  <c r="T38" i="1"/>
  <c r="R38" i="1"/>
  <c r="AM37" i="1"/>
  <c r="Y37" i="1"/>
  <c r="V37" i="1"/>
  <c r="T37" i="1"/>
  <c r="R37" i="1"/>
  <c r="AM36" i="1"/>
  <c r="Y36" i="1"/>
  <c r="V36" i="1"/>
  <c r="T36" i="1"/>
  <c r="R36" i="1"/>
  <c r="AM35" i="1"/>
  <c r="AE35" i="1"/>
  <c r="Y35" i="1"/>
  <c r="V35" i="1"/>
  <c r="T35" i="1"/>
  <c r="R35" i="1"/>
  <c r="AM34" i="1"/>
  <c r="AE34" i="1"/>
  <c r="Y34" i="1"/>
  <c r="V34" i="1"/>
  <c r="T34" i="1"/>
  <c r="R34" i="1"/>
  <c r="L34" i="1"/>
  <c r="G34" i="1"/>
  <c r="B34" i="1"/>
  <c r="AM33" i="1"/>
  <c r="AE33" i="1"/>
  <c r="Y33" i="1"/>
  <c r="V33" i="1"/>
  <c r="T33" i="1"/>
  <c r="R33" i="1"/>
  <c r="AM32" i="1"/>
  <c r="AE32" i="1"/>
  <c r="Y32" i="1"/>
  <c r="V32" i="1"/>
  <c r="T32" i="1"/>
  <c r="R32" i="1"/>
  <c r="AM31" i="1"/>
  <c r="AE31" i="1"/>
  <c r="Y31" i="1"/>
  <c r="V31" i="1"/>
  <c r="T31" i="1"/>
  <c r="R31" i="1"/>
  <c r="AM30" i="1"/>
  <c r="AE30" i="1"/>
  <c r="Y30" i="1"/>
  <c r="V30" i="1"/>
  <c r="T30" i="1"/>
  <c r="R30" i="1"/>
  <c r="AM29" i="1"/>
  <c r="AE29" i="1"/>
  <c r="Y29" i="1"/>
  <c r="V29" i="1"/>
  <c r="T29" i="1"/>
  <c r="R29" i="1"/>
  <c r="L29" i="1"/>
  <c r="G29" i="1"/>
  <c r="B29" i="1"/>
  <c r="AM28" i="1"/>
  <c r="AE28" i="1"/>
  <c r="Y28" i="1"/>
  <c r="V28" i="1"/>
  <c r="T28" i="1"/>
  <c r="R28" i="1"/>
  <c r="AM27" i="1"/>
  <c r="AE27" i="1"/>
  <c r="Y27" i="1"/>
  <c r="V27" i="1"/>
  <c r="T27" i="1"/>
  <c r="R27" i="1"/>
  <c r="AE26" i="1"/>
  <c r="AF26" i="1" s="1"/>
  <c r="AE25" i="1"/>
  <c r="E25" i="1"/>
  <c r="B25" i="1"/>
  <c r="AE24" i="1"/>
  <c r="AF24" i="1" s="1"/>
  <c r="O24" i="1"/>
  <c r="N24" i="1"/>
  <c r="A24" i="1"/>
  <c r="AE23" i="1"/>
  <c r="AE22" i="1"/>
  <c r="AE21" i="1"/>
  <c r="AE20" i="1"/>
  <c r="AE19" i="1"/>
  <c r="AE18" i="1"/>
  <c r="AE17" i="1"/>
  <c r="AE16" i="1"/>
  <c r="AE15" i="1"/>
  <c r="AE14" i="1"/>
  <c r="AE13" i="1"/>
  <c r="AQ12" i="1"/>
  <c r="AE12" i="1"/>
  <c r="AQ11" i="1"/>
  <c r="AE11" i="1"/>
  <c r="AQ10" i="1"/>
  <c r="AE10" i="1"/>
  <c r="AQ9" i="1"/>
  <c r="AF9" i="1"/>
  <c r="AE9" i="1"/>
  <c r="AQ8" i="1"/>
  <c r="AE8" i="1"/>
  <c r="AQ7" i="1"/>
  <c r="AE7" i="1"/>
  <c r="AQ6" i="1"/>
  <c r="AE6" i="1"/>
  <c r="AQ5" i="1"/>
  <c r="AE5" i="1"/>
  <c r="AQ4" i="1"/>
  <c r="AE4" i="1"/>
  <c r="AF15" i="1" s="1"/>
  <c r="AQ3" i="1"/>
  <c r="AF3" i="1"/>
  <c r="AE3" i="1"/>
  <c r="AQ2" i="1"/>
  <c r="AR2" i="1" s="1"/>
  <c r="AN3" i="1" s="1"/>
  <c r="AE2" i="1"/>
  <c r="AQ1" i="1"/>
  <c r="AF1" i="1"/>
  <c r="Z2" i="1" s="1"/>
  <c r="AE1" i="1"/>
  <c r="Z27" i="1" l="1"/>
  <c r="C5" i="1"/>
  <c r="C28" i="1" s="1"/>
  <c r="AA2" i="1"/>
  <c r="I5" i="1"/>
  <c r="I28" i="1" s="1"/>
  <c r="AN28" i="1"/>
  <c r="AA4" i="1"/>
  <c r="Z4" i="1"/>
  <c r="AR4" i="1"/>
  <c r="AA10" i="1"/>
  <c r="Z10" i="1"/>
  <c r="AO3" i="1"/>
  <c r="AF6" i="1"/>
  <c r="AF2" i="1"/>
  <c r="AR3" i="1"/>
  <c r="AF4" i="1"/>
  <c r="AR7" i="1"/>
  <c r="AR8" i="1"/>
  <c r="AR12" i="1"/>
  <c r="AF34" i="1"/>
  <c r="AF33" i="1"/>
  <c r="AF31" i="1"/>
  <c r="AF29" i="1"/>
  <c r="AF28" i="1"/>
  <c r="AF23" i="1"/>
  <c r="AF21" i="1"/>
  <c r="AF20" i="1"/>
  <c r="AF19" i="1"/>
  <c r="AF17" i="1"/>
  <c r="AF10" i="1"/>
  <c r="AF22" i="1"/>
  <c r="AF16" i="1"/>
  <c r="AF13" i="1"/>
  <c r="AF8" i="1"/>
  <c r="AF5" i="1"/>
  <c r="AF18" i="1"/>
  <c r="AF12" i="1"/>
  <c r="AF7" i="1"/>
  <c r="AF14" i="1"/>
  <c r="AF11" i="1"/>
  <c r="AF27" i="1"/>
  <c r="AF35" i="1"/>
  <c r="AR10" i="1"/>
  <c r="AR9" i="1"/>
  <c r="AR1" i="1"/>
  <c r="AR5" i="1"/>
  <c r="AR6" i="1"/>
  <c r="AR11" i="1"/>
  <c r="AF25" i="1"/>
  <c r="AF30" i="1"/>
  <c r="AF32" i="1"/>
  <c r="AO7" i="1" l="1"/>
  <c r="AN7" i="1"/>
  <c r="AO11" i="1"/>
  <c r="AN11" i="1"/>
  <c r="AA6" i="1"/>
  <c r="Z6" i="1"/>
  <c r="AO13" i="1"/>
  <c r="AN13" i="1"/>
  <c r="AN4" i="1"/>
  <c r="AC4" i="1" s="1"/>
  <c r="AC29" i="1" s="1"/>
  <c r="AO4" i="1"/>
  <c r="AO28" i="1"/>
  <c r="I6" i="1"/>
  <c r="I29" i="1" s="1"/>
  <c r="AN5" i="1"/>
  <c r="AO5" i="1"/>
  <c r="AO6" i="1"/>
  <c r="AN6" i="1"/>
  <c r="AA8" i="1"/>
  <c r="Z8" i="1"/>
  <c r="AA9" i="1"/>
  <c r="Z9" i="1"/>
  <c r="AA11" i="1"/>
  <c r="Z11" i="1"/>
  <c r="AO9" i="1"/>
  <c r="AN9" i="1"/>
  <c r="AA3" i="1"/>
  <c r="Z3" i="1"/>
  <c r="Z29" i="1"/>
  <c r="M5" i="1"/>
  <c r="M28" i="1" s="1"/>
  <c r="S4" i="1"/>
  <c r="C6" i="1"/>
  <c r="C29" i="1" s="1"/>
  <c r="AA27" i="1"/>
  <c r="AN2" i="1"/>
  <c r="AO2" i="1"/>
  <c r="AA13" i="1"/>
  <c r="Z13" i="1"/>
  <c r="AO8" i="1"/>
  <c r="AN8" i="1"/>
  <c r="Z35" i="1"/>
  <c r="M15" i="1"/>
  <c r="M38" i="1" s="1"/>
  <c r="AC10" i="1"/>
  <c r="AC35" i="1" s="1"/>
  <c r="AA29" i="1"/>
  <c r="M6" i="1"/>
  <c r="M29" i="1" s="1"/>
  <c r="U4" i="1"/>
  <c r="U29" i="1" s="1"/>
  <c r="AO12" i="1"/>
  <c r="AN12" i="1"/>
  <c r="AN10" i="1"/>
  <c r="AO10" i="1"/>
  <c r="AA12" i="1"/>
  <c r="Z12" i="1"/>
  <c r="Z5" i="1"/>
  <c r="AA5" i="1"/>
  <c r="AA7" i="1"/>
  <c r="Z7" i="1"/>
  <c r="M16" i="1"/>
  <c r="M39" i="1" s="1"/>
  <c r="U10" i="1"/>
  <c r="U35" i="1" s="1"/>
  <c r="AA35" i="1"/>
  <c r="N30" i="1" l="1"/>
  <c r="M30" i="1"/>
  <c r="Z37" i="1"/>
  <c r="AC12" i="1"/>
  <c r="AC37" i="1" s="1"/>
  <c r="H20" i="1"/>
  <c r="H43" i="1" s="1"/>
  <c r="S12" i="1"/>
  <c r="AA38" i="1"/>
  <c r="M21" i="1"/>
  <c r="M44" i="1" s="1"/>
  <c r="U13" i="1"/>
  <c r="U38" i="1" s="1"/>
  <c r="AN34" i="1"/>
  <c r="I15" i="1"/>
  <c r="I38" i="1" s="1"/>
  <c r="AN38" i="1"/>
  <c r="N20" i="1"/>
  <c r="N43" i="1" s="1"/>
  <c r="M11" i="1"/>
  <c r="M34" i="1" s="1"/>
  <c r="AA32" i="1"/>
  <c r="U7" i="1"/>
  <c r="U32" i="1" s="1"/>
  <c r="U12" i="1"/>
  <c r="U37" i="1" s="1"/>
  <c r="H21" i="1"/>
  <c r="H44" i="1" s="1"/>
  <c r="AA37" i="1"/>
  <c r="I21" i="1"/>
  <c r="I44" i="1" s="1"/>
  <c r="AO37" i="1"/>
  <c r="N40" i="1"/>
  <c r="M40" i="1"/>
  <c r="D15" i="1"/>
  <c r="D38" i="1" s="1"/>
  <c r="AN33" i="1"/>
  <c r="AO27" i="1"/>
  <c r="D6" i="1"/>
  <c r="D29" i="1" s="1"/>
  <c r="AO34" i="1"/>
  <c r="I16" i="1"/>
  <c r="I39" i="1" s="1"/>
  <c r="AA34" i="1"/>
  <c r="H16" i="1"/>
  <c r="H39" i="1" s="1"/>
  <c r="U9" i="1"/>
  <c r="U34" i="1" s="1"/>
  <c r="I11" i="1"/>
  <c r="I34" i="1" s="1"/>
  <c r="AO31" i="1"/>
  <c r="AO38" i="1"/>
  <c r="N21" i="1"/>
  <c r="N44" i="1" s="1"/>
  <c r="AO36" i="1"/>
  <c r="D21" i="1"/>
  <c r="D44" i="1" s="1"/>
  <c r="AC7" i="1"/>
  <c r="AC32" i="1" s="1"/>
  <c r="Z32" i="1"/>
  <c r="M10" i="1"/>
  <c r="M33" i="1" s="1"/>
  <c r="S7" i="1"/>
  <c r="AN37" i="1"/>
  <c r="I20" i="1"/>
  <c r="I43" i="1" s="1"/>
  <c r="H15" i="1"/>
  <c r="H38" i="1" s="1"/>
  <c r="Z34" i="1"/>
  <c r="AC9" i="1"/>
  <c r="AC34" i="1" s="1"/>
  <c r="S9" i="1"/>
  <c r="I10" i="1"/>
  <c r="I33" i="1" s="1"/>
  <c r="AN31" i="1"/>
  <c r="AN36" i="1"/>
  <c r="D20" i="1"/>
  <c r="D43" i="1" s="1"/>
  <c r="C11" i="1"/>
  <c r="C34" i="1" s="1"/>
  <c r="AA30" i="1"/>
  <c r="U5" i="1"/>
  <c r="U30" i="1" s="1"/>
  <c r="AO35" i="1"/>
  <c r="N16" i="1"/>
  <c r="N39" i="1" s="1"/>
  <c r="D16" i="1"/>
  <c r="D39" i="1" s="1"/>
  <c r="AO33" i="1"/>
  <c r="AN27" i="1"/>
  <c r="D5" i="1"/>
  <c r="D28" i="1" s="1"/>
  <c r="S2" i="1"/>
  <c r="AC2" i="1"/>
  <c r="AC27" i="1" s="1"/>
  <c r="Z28" i="1"/>
  <c r="S3" i="1"/>
  <c r="H5" i="1"/>
  <c r="H28" i="1" s="1"/>
  <c r="AC3" i="1"/>
  <c r="AC28" i="1" s="1"/>
  <c r="C20" i="1"/>
  <c r="C43" i="1" s="1"/>
  <c r="Z36" i="1"/>
  <c r="AC11" i="1"/>
  <c r="AC36" i="1" s="1"/>
  <c r="S11" i="1"/>
  <c r="Z33" i="1"/>
  <c r="AC8" i="1"/>
  <c r="AC33" i="1" s="1"/>
  <c r="C15" i="1"/>
  <c r="C38" i="1" s="1"/>
  <c r="S8" i="1"/>
  <c r="AO30" i="1"/>
  <c r="D11" i="1"/>
  <c r="D34" i="1" s="1"/>
  <c r="AO29" i="1"/>
  <c r="N6" i="1"/>
  <c r="N29" i="1" s="1"/>
  <c r="H10" i="1"/>
  <c r="H33" i="1" s="1"/>
  <c r="Z31" i="1"/>
  <c r="AC6" i="1"/>
  <c r="AC31" i="1" s="1"/>
  <c r="S6" i="1"/>
  <c r="AN32" i="1"/>
  <c r="N10" i="1"/>
  <c r="N33" i="1" s="1"/>
  <c r="Z30" i="1"/>
  <c r="C10" i="1"/>
  <c r="C33" i="1" s="1"/>
  <c r="S5" i="1"/>
  <c r="AC5" i="1"/>
  <c r="AC30" i="1" s="1"/>
  <c r="N15" i="1"/>
  <c r="N38" i="1" s="1"/>
  <c r="AN35" i="1"/>
  <c r="S10" i="1"/>
  <c r="M20" i="1"/>
  <c r="M43" i="1" s="1"/>
  <c r="Z38" i="1"/>
  <c r="AC13" i="1"/>
  <c r="AC38" i="1" s="1"/>
  <c r="S13" i="1"/>
  <c r="U2" i="1"/>
  <c r="U27" i="1" s="1"/>
  <c r="S29" i="1"/>
  <c r="W4" i="1"/>
  <c r="W29" i="1" s="1"/>
  <c r="AA28" i="1"/>
  <c r="H6" i="1"/>
  <c r="H29" i="1" s="1"/>
  <c r="U3" i="1"/>
  <c r="U28" i="1" s="1"/>
  <c r="AA36" i="1"/>
  <c r="C21" i="1"/>
  <c r="C44" i="1" s="1"/>
  <c r="U11" i="1"/>
  <c r="U36" i="1" s="1"/>
  <c r="AA33" i="1"/>
  <c r="U8" i="1"/>
  <c r="U33" i="1" s="1"/>
  <c r="C16" i="1"/>
  <c r="C39" i="1" s="1"/>
  <c r="D10" i="1"/>
  <c r="D33" i="1" s="1"/>
  <c r="AN30" i="1"/>
  <c r="N5" i="1"/>
  <c r="N28" i="1" s="1"/>
  <c r="AN29" i="1"/>
  <c r="AA31" i="1"/>
  <c r="U6" i="1"/>
  <c r="U31" i="1" s="1"/>
  <c r="H11" i="1"/>
  <c r="H34" i="1" s="1"/>
  <c r="N11" i="1"/>
  <c r="N34" i="1" s="1"/>
  <c r="AO32" i="1"/>
  <c r="W6" i="1" l="1"/>
  <c r="W31" i="1" s="1"/>
  <c r="S31" i="1"/>
  <c r="W8" i="1"/>
  <c r="W33" i="1" s="1"/>
  <c r="S33" i="1"/>
  <c r="W11" i="1"/>
  <c r="W36" i="1" s="1"/>
  <c r="S36" i="1"/>
  <c r="I30" i="1"/>
  <c r="H30" i="1"/>
  <c r="D30" i="1"/>
  <c r="C30" i="1"/>
  <c r="W9" i="1"/>
  <c r="W34" i="1" s="1"/>
  <c r="S34" i="1"/>
  <c r="I45" i="1"/>
  <c r="H45" i="1"/>
  <c r="D35" i="1"/>
  <c r="C35" i="1"/>
  <c r="I35" i="1"/>
  <c r="H35" i="1"/>
  <c r="D45" i="1"/>
  <c r="C45" i="1"/>
  <c r="S27" i="1"/>
  <c r="W2" i="1"/>
  <c r="W27" i="1" s="1"/>
  <c r="H40" i="1"/>
  <c r="I40" i="1"/>
  <c r="N35" i="1"/>
  <c r="M35" i="1"/>
  <c r="W13" i="1"/>
  <c r="W38" i="1" s="1"/>
  <c r="S38" i="1"/>
  <c r="S35" i="1"/>
  <c r="W10" i="1"/>
  <c r="W35" i="1" s="1"/>
  <c r="S30" i="1"/>
  <c r="W5" i="1"/>
  <c r="W30" i="1" s="1"/>
  <c r="D40" i="1"/>
  <c r="C40" i="1"/>
  <c r="S28" i="1"/>
  <c r="W3" i="1"/>
  <c r="W28" i="1" s="1"/>
  <c r="S32" i="1"/>
  <c r="W7" i="1"/>
  <c r="W32" i="1" s="1"/>
  <c r="W12" i="1"/>
  <c r="W37" i="1" s="1"/>
  <c r="S37" i="1"/>
  <c r="N45" i="1"/>
  <c r="M45" i="1"/>
</calcChain>
</file>

<file path=xl/sharedStrings.xml><?xml version="1.0" encoding="utf-8"?>
<sst xmlns="http://schemas.openxmlformats.org/spreadsheetml/2006/main" count="39" uniqueCount="8">
  <si>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何十＋何十</t>
    </r>
    <rPh sb="2" eb="3">
      <t>ザン</t>
    </rPh>
    <rPh sb="6" eb="7">
      <t>サン</t>
    </rPh>
    <rPh sb="16" eb="18">
      <t>ナンジュウ</t>
    </rPh>
    <rPh sb="19" eb="21">
      <t>ナンジュウ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</si>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</sst>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7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0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4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0.55948454865299224</v>
      </c>
      <c r="AF1" s="6">
        <f ca="1">RANK(AE1,$AE$1:$AE$36,)</f>
        <v>20</v>
      </c>
      <c r="AG1" s="3"/>
      <c r="AH1" s="3">
        <v>1</v>
      </c>
      <c r="AI1" s="3">
        <v>1</v>
      </c>
      <c r="AJ1" s="3">
        <v>1</v>
      </c>
      <c r="AQ1" s="5">
        <f ca="1">RAND()</f>
        <v>0.20219560185397689</v>
      </c>
      <c r="AR1" s="6">
        <f ca="1">RANK(AQ1,$AQ$1:$AQ$100,)</f>
        <v>10</v>
      </c>
      <c r="AS1" s="3"/>
      <c r="AT1" s="3">
        <v>1</v>
      </c>
      <c r="AU1" s="3">
        <v>0</v>
      </c>
      <c r="AV1" s="3">
        <v>0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ca="1">Z2*10+AN2</f>
        <v>30</v>
      </c>
      <c r="T2" s="15" t="s">
        <v>3</v>
      </c>
      <c r="U2" s="16">
        <f ca="1">AA2*10+AO2</f>
        <v>50</v>
      </c>
      <c r="V2" s="17" t="s">
        <v>4</v>
      </c>
      <c r="W2" s="18">
        <f ca="1">S2+U2</f>
        <v>80</v>
      </c>
      <c r="X2" s="3"/>
      <c r="Y2" s="3">
        <v>1</v>
      </c>
      <c r="Z2" s="19">
        <f t="shared" ref="Z2:Z13" ca="1" si="0">VLOOKUP($AF1,$AH$1:$AJ$100,2,FALSE)</f>
        <v>3</v>
      </c>
      <c r="AA2" s="19">
        <f t="shared" ref="AA2:AA13" ca="1" si="1">VLOOKUP($AF1,$AH$1:$AJ$100,3,FALSE)</f>
        <v>5</v>
      </c>
      <c r="AB2" s="20"/>
      <c r="AC2" s="21">
        <f ca="1">(Z2+AA2)*10+(AN2+AO2)</f>
        <v>80</v>
      </c>
      <c r="AE2" s="5">
        <f t="shared" ref="AE2:AE35" ca="1" si="2">RAND()</f>
        <v>0.49878017772758898</v>
      </c>
      <c r="AF2" s="6">
        <f t="shared" ref="AF2:AF35" ca="1" si="3">RANK(AE2,$AE$1:$AE$36,)</f>
        <v>22</v>
      </c>
      <c r="AG2" s="3"/>
      <c r="AH2" s="3">
        <v>2</v>
      </c>
      <c r="AI2" s="3">
        <v>1</v>
      </c>
      <c r="AJ2" s="3">
        <v>2</v>
      </c>
      <c r="AM2" s="3">
        <v>1</v>
      </c>
      <c r="AN2" s="19">
        <f ca="1">VLOOKUP($AR1,$AT$1:$AV$100,2,FALSE)</f>
        <v>0</v>
      </c>
      <c r="AO2" s="19">
        <f ca="1">VLOOKUP($AR1,$AT$1:$AV$100,3,FALSE)</f>
        <v>0</v>
      </c>
      <c r="AQ2" s="5">
        <f t="shared" ref="AQ2:AQ12" ca="1" si="4">RAND()</f>
        <v>0.81860858615021792</v>
      </c>
      <c r="AR2" s="6">
        <f t="shared" ref="AR2:AR12" ca="1" si="5">RANK(AQ2,$AQ$1:$AQ$100,)</f>
        <v>1</v>
      </c>
      <c r="AS2" s="3"/>
      <c r="AT2" s="3">
        <v>2</v>
      </c>
      <c r="AU2" s="3">
        <v>0</v>
      </c>
      <c r="AV2" s="3">
        <v>0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ref="S3:S13" ca="1" si="6">Z3*10+AN3</f>
        <v>40</v>
      </c>
      <c r="T3" s="15" t="s">
        <v>3</v>
      </c>
      <c r="U3" s="16">
        <f t="shared" ref="U3:U13" ca="1" si="7">AA3*10+AO3</f>
        <v>10</v>
      </c>
      <c r="V3" s="17" t="s">
        <v>4</v>
      </c>
      <c r="W3" s="18">
        <f t="shared" ref="W3:W13" ca="1" si="8">S3+U3</f>
        <v>50</v>
      </c>
      <c r="X3" s="3"/>
      <c r="Y3" s="3">
        <v>2</v>
      </c>
      <c r="Z3" s="19">
        <f t="shared" ca="1" si="0"/>
        <v>4</v>
      </c>
      <c r="AA3" s="19">
        <f t="shared" ca="1" si="1"/>
        <v>1</v>
      </c>
      <c r="AB3" s="20"/>
      <c r="AC3" s="21">
        <f t="shared" ref="AC3:AC13" ca="1" si="9">(Z3+AA3)*10+(AN3+AO3)</f>
        <v>50</v>
      </c>
      <c r="AE3" s="5">
        <f t="shared" ca="1" si="2"/>
        <v>0.27448462398885831</v>
      </c>
      <c r="AF3" s="6">
        <f t="shared" ca="1" si="3"/>
        <v>28</v>
      </c>
      <c r="AG3" s="3"/>
      <c r="AH3" s="3">
        <v>3</v>
      </c>
      <c r="AI3" s="3">
        <v>1</v>
      </c>
      <c r="AJ3" s="3">
        <v>3</v>
      </c>
      <c r="AM3" s="3">
        <v>2</v>
      </c>
      <c r="AN3" s="19">
        <f t="shared" ref="AN3:AN13" ca="1" si="10">VLOOKUP($AR2,$AT$1:$AV$100,2,FALSE)</f>
        <v>0</v>
      </c>
      <c r="AO3" s="19">
        <f t="shared" ref="AO3:AO13" ca="1" si="11">VLOOKUP($AR2,$AT$1:$AV$100,3,FALSE)</f>
        <v>0</v>
      </c>
      <c r="AQ3" s="5">
        <f t="shared" ca="1" si="4"/>
        <v>0.16677597938627409</v>
      </c>
      <c r="AR3" s="6">
        <f t="shared" ca="1" si="5"/>
        <v>11</v>
      </c>
      <c r="AS3" s="3"/>
      <c r="AT3" s="3">
        <v>3</v>
      </c>
      <c r="AU3" s="3">
        <v>0</v>
      </c>
      <c r="AV3" s="3">
        <v>0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6"/>
        <v>50</v>
      </c>
      <c r="T4" s="15" t="s">
        <v>3</v>
      </c>
      <c r="U4" s="16">
        <f t="shared" ca="1" si="7"/>
        <v>30</v>
      </c>
      <c r="V4" s="17" t="s">
        <v>4</v>
      </c>
      <c r="W4" s="18">
        <f t="shared" ca="1" si="8"/>
        <v>80</v>
      </c>
      <c r="X4" s="3"/>
      <c r="Y4" s="3">
        <v>3</v>
      </c>
      <c r="Z4" s="19">
        <f t="shared" ca="1" si="0"/>
        <v>5</v>
      </c>
      <c r="AA4" s="19">
        <f t="shared" ca="1" si="1"/>
        <v>3</v>
      </c>
      <c r="AB4" s="20"/>
      <c r="AC4" s="21">
        <f t="shared" ca="1" si="9"/>
        <v>80</v>
      </c>
      <c r="AE4" s="5">
        <f t="shared" ca="1" si="2"/>
        <v>9.2889103080485924E-2</v>
      </c>
      <c r="AF4" s="6">
        <f t="shared" ca="1" si="3"/>
        <v>34</v>
      </c>
      <c r="AG4" s="3"/>
      <c r="AH4" s="3">
        <v>4</v>
      </c>
      <c r="AI4" s="3">
        <v>1</v>
      </c>
      <c r="AJ4" s="3">
        <v>4</v>
      </c>
      <c r="AM4" s="3">
        <v>3</v>
      </c>
      <c r="AN4" s="19">
        <f t="shared" ca="1" si="10"/>
        <v>0</v>
      </c>
      <c r="AO4" s="19">
        <f t="shared" ca="1" si="11"/>
        <v>0</v>
      </c>
      <c r="AQ4" s="5">
        <f t="shared" ca="1" si="4"/>
        <v>0.42754941964375981</v>
      </c>
      <c r="AR4" s="6">
        <f t="shared" ca="1" si="5"/>
        <v>6</v>
      </c>
      <c r="AS4" s="3"/>
      <c r="AT4" s="3">
        <v>4</v>
      </c>
      <c r="AU4" s="3">
        <v>0</v>
      </c>
      <c r="AV4" s="3">
        <v>0</v>
      </c>
    </row>
    <row r="5" spans="1:48" ht="44.25" customHeight="1" x14ac:dyDescent="0.25">
      <c r="A5" s="28"/>
      <c r="B5" s="29"/>
      <c r="C5" s="30">
        <f ca="1">Z2</f>
        <v>3</v>
      </c>
      <c r="D5" s="30">
        <f ca="1">AN2</f>
        <v>0</v>
      </c>
      <c r="E5" s="31"/>
      <c r="F5" s="28"/>
      <c r="G5" s="29"/>
      <c r="H5" s="30">
        <f ca="1">Z3</f>
        <v>4</v>
      </c>
      <c r="I5" s="30">
        <f ca="1">AN3</f>
        <v>0</v>
      </c>
      <c r="J5" s="31"/>
      <c r="K5" s="28"/>
      <c r="L5" s="29"/>
      <c r="M5" s="30">
        <f ca="1">Z4</f>
        <v>5</v>
      </c>
      <c r="N5" s="30">
        <f ca="1">AN4</f>
        <v>0</v>
      </c>
      <c r="O5" s="31"/>
      <c r="P5" s="3"/>
      <c r="Q5" s="3"/>
      <c r="R5" s="3">
        <v>4</v>
      </c>
      <c r="S5" s="14">
        <f t="shared" ca="1" si="6"/>
        <v>70</v>
      </c>
      <c r="T5" s="15" t="s">
        <v>5</v>
      </c>
      <c r="U5" s="16">
        <f t="shared" ca="1" si="7"/>
        <v>20</v>
      </c>
      <c r="V5" s="17" t="s">
        <v>4</v>
      </c>
      <c r="W5" s="18">
        <f t="shared" ca="1" si="8"/>
        <v>90</v>
      </c>
      <c r="X5" s="3"/>
      <c r="Y5" s="3">
        <v>4</v>
      </c>
      <c r="Z5" s="19">
        <f t="shared" ca="1" si="0"/>
        <v>7</v>
      </c>
      <c r="AA5" s="19">
        <f t="shared" ca="1" si="1"/>
        <v>2</v>
      </c>
      <c r="AB5" s="20"/>
      <c r="AC5" s="21">
        <f t="shared" ca="1" si="9"/>
        <v>90</v>
      </c>
      <c r="AE5" s="5">
        <f t="shared" ca="1" si="2"/>
        <v>0.96109830824648856</v>
      </c>
      <c r="AF5" s="6">
        <f t="shared" ca="1" si="3"/>
        <v>2</v>
      </c>
      <c r="AG5" s="3"/>
      <c r="AH5" s="3">
        <v>5</v>
      </c>
      <c r="AI5" s="3">
        <v>1</v>
      </c>
      <c r="AJ5" s="3">
        <v>5</v>
      </c>
      <c r="AM5" s="3">
        <v>4</v>
      </c>
      <c r="AN5" s="19">
        <f t="shared" ca="1" si="10"/>
        <v>0</v>
      </c>
      <c r="AO5" s="19">
        <f t="shared" ca="1" si="11"/>
        <v>0</v>
      </c>
      <c r="AQ5" s="5">
        <f t="shared" ca="1" si="4"/>
        <v>3.9790021073736526E-2</v>
      </c>
      <c r="AR5" s="6">
        <f t="shared" ca="1" si="5"/>
        <v>12</v>
      </c>
      <c r="AS5" s="3"/>
      <c r="AT5" s="3">
        <v>5</v>
      </c>
      <c r="AU5" s="3">
        <v>0</v>
      </c>
      <c r="AV5" s="3">
        <v>0</v>
      </c>
    </row>
    <row r="6" spans="1:48" ht="44.25" customHeight="1" thickBot="1" x14ac:dyDescent="0.3">
      <c r="A6" s="28"/>
      <c r="B6" s="32" t="s">
        <v>3</v>
      </c>
      <c r="C6" s="33">
        <f ca="1">AA2</f>
        <v>5</v>
      </c>
      <c r="D6" s="33">
        <f ca="1">AO2</f>
        <v>0</v>
      </c>
      <c r="E6" s="31"/>
      <c r="F6" s="28"/>
      <c r="G6" s="32" t="s">
        <v>3</v>
      </c>
      <c r="H6" s="33">
        <f ca="1">AA3</f>
        <v>1</v>
      </c>
      <c r="I6" s="33">
        <f ca="1">AO3</f>
        <v>0</v>
      </c>
      <c r="J6" s="31"/>
      <c r="K6" s="28"/>
      <c r="L6" s="32" t="s">
        <v>5</v>
      </c>
      <c r="M6" s="33">
        <f ca="1">AA4</f>
        <v>3</v>
      </c>
      <c r="N6" s="33">
        <f ca="1">AO4</f>
        <v>0</v>
      </c>
      <c r="O6" s="31"/>
      <c r="P6" s="3"/>
      <c r="Q6" s="3"/>
      <c r="R6" s="3">
        <v>5</v>
      </c>
      <c r="S6" s="14">
        <f t="shared" ca="1" si="6"/>
        <v>10</v>
      </c>
      <c r="T6" s="15" t="s">
        <v>5</v>
      </c>
      <c r="U6" s="16">
        <f t="shared" ca="1" si="7"/>
        <v>20</v>
      </c>
      <c r="V6" s="17" t="s">
        <v>6</v>
      </c>
      <c r="W6" s="18">
        <f t="shared" ca="1" si="8"/>
        <v>30</v>
      </c>
      <c r="X6" s="3"/>
      <c r="Y6" s="3">
        <v>5</v>
      </c>
      <c r="Z6" s="19">
        <f t="shared" ca="1" si="0"/>
        <v>1</v>
      </c>
      <c r="AA6" s="19">
        <f t="shared" ca="1" si="1"/>
        <v>2</v>
      </c>
      <c r="AB6" s="20"/>
      <c r="AC6" s="21">
        <f t="shared" ca="1" si="9"/>
        <v>30</v>
      </c>
      <c r="AE6" s="5">
        <f t="shared" ca="1" si="2"/>
        <v>0.71608959373649395</v>
      </c>
      <c r="AF6" s="6">
        <f t="shared" ca="1" si="3"/>
        <v>12</v>
      </c>
      <c r="AG6" s="3"/>
      <c r="AH6" s="3">
        <v>6</v>
      </c>
      <c r="AI6" s="3">
        <v>1</v>
      </c>
      <c r="AJ6" s="3">
        <v>6</v>
      </c>
      <c r="AM6" s="3">
        <v>5</v>
      </c>
      <c r="AN6" s="19">
        <f t="shared" ca="1" si="10"/>
        <v>0</v>
      </c>
      <c r="AO6" s="19">
        <f t="shared" ca="1" si="11"/>
        <v>0</v>
      </c>
      <c r="AQ6" s="5">
        <f t="shared" ca="1" si="4"/>
        <v>0.33078318832538334</v>
      </c>
      <c r="AR6" s="6">
        <f t="shared" ca="1" si="5"/>
        <v>8</v>
      </c>
      <c r="AS6" s="3"/>
      <c r="AT6" s="3">
        <v>6</v>
      </c>
      <c r="AU6" s="3">
        <v>0</v>
      </c>
      <c r="AV6" s="3">
        <v>0</v>
      </c>
    </row>
    <row r="7" spans="1:48" ht="54.95" customHeight="1" x14ac:dyDescent="0.25">
      <c r="A7" s="28"/>
      <c r="B7" s="34"/>
      <c r="C7" s="35"/>
      <c r="D7" s="35"/>
      <c r="E7" s="31"/>
      <c r="F7" s="28"/>
      <c r="G7" s="34"/>
      <c r="H7" s="35"/>
      <c r="I7" s="35"/>
      <c r="J7" s="31"/>
      <c r="K7" s="28"/>
      <c r="L7" s="34"/>
      <c r="M7" s="35"/>
      <c r="N7" s="35"/>
      <c r="O7" s="31"/>
      <c r="P7" s="3"/>
      <c r="Q7" s="3"/>
      <c r="R7" s="3">
        <v>6</v>
      </c>
      <c r="S7" s="14">
        <f t="shared" ca="1" si="6"/>
        <v>20</v>
      </c>
      <c r="T7" s="15" t="s">
        <v>3</v>
      </c>
      <c r="U7" s="16">
        <f t="shared" ca="1" si="7"/>
        <v>40</v>
      </c>
      <c r="V7" s="17" t="s">
        <v>4</v>
      </c>
      <c r="W7" s="18">
        <f t="shared" ca="1" si="8"/>
        <v>60</v>
      </c>
      <c r="X7" s="3"/>
      <c r="Y7" s="3">
        <v>6</v>
      </c>
      <c r="Z7" s="19">
        <f t="shared" ca="1" si="0"/>
        <v>2</v>
      </c>
      <c r="AA7" s="19">
        <f t="shared" ca="1" si="1"/>
        <v>4</v>
      </c>
      <c r="AB7" s="20"/>
      <c r="AC7" s="21">
        <f t="shared" ca="1" si="9"/>
        <v>60</v>
      </c>
      <c r="AE7" s="5">
        <f t="shared" ca="1" si="2"/>
        <v>0.12931702536820122</v>
      </c>
      <c r="AF7" s="6">
        <f t="shared" ca="1" si="3"/>
        <v>33</v>
      </c>
      <c r="AG7" s="3"/>
      <c r="AH7" s="3">
        <v>7</v>
      </c>
      <c r="AI7" s="3">
        <v>1</v>
      </c>
      <c r="AJ7" s="3">
        <v>7</v>
      </c>
      <c r="AM7" s="3">
        <v>6</v>
      </c>
      <c r="AN7" s="19">
        <f t="shared" ca="1" si="10"/>
        <v>0</v>
      </c>
      <c r="AO7" s="19">
        <f t="shared" ca="1" si="11"/>
        <v>0</v>
      </c>
      <c r="AQ7" s="5">
        <f t="shared" ca="1" si="4"/>
        <v>0.80005499680055836</v>
      </c>
      <c r="AR7" s="6">
        <f t="shared" ca="1" si="5"/>
        <v>2</v>
      </c>
      <c r="AS7" s="3"/>
      <c r="AT7" s="3">
        <v>7</v>
      </c>
      <c r="AU7" s="3">
        <v>0</v>
      </c>
      <c r="AV7" s="3">
        <v>0</v>
      </c>
    </row>
    <row r="8" spans="1:48" ht="18.75" x14ac:dyDescent="0.25">
      <c r="A8" s="36"/>
      <c r="B8" s="37"/>
      <c r="C8" s="37"/>
      <c r="D8" s="37"/>
      <c r="E8" s="38"/>
      <c r="F8" s="36"/>
      <c r="G8" s="37"/>
      <c r="H8" s="37"/>
      <c r="I8" s="37"/>
      <c r="J8" s="38"/>
      <c r="K8" s="36"/>
      <c r="L8" s="37"/>
      <c r="M8" s="37"/>
      <c r="N8" s="37"/>
      <c r="O8" s="38"/>
      <c r="P8" s="3"/>
      <c r="Q8" s="3"/>
      <c r="R8" s="3">
        <v>7</v>
      </c>
      <c r="S8" s="14">
        <f t="shared" ca="1" si="6"/>
        <v>70</v>
      </c>
      <c r="T8" s="15" t="s">
        <v>3</v>
      </c>
      <c r="U8" s="16">
        <f t="shared" ca="1" si="7"/>
        <v>10</v>
      </c>
      <c r="V8" s="17" t="s">
        <v>4</v>
      </c>
      <c r="W8" s="18">
        <f t="shared" ca="1" si="8"/>
        <v>80</v>
      </c>
      <c r="X8" s="3"/>
      <c r="Y8" s="3">
        <v>7</v>
      </c>
      <c r="Z8" s="19">
        <f t="shared" ca="1" si="0"/>
        <v>7</v>
      </c>
      <c r="AA8" s="19">
        <f t="shared" ca="1" si="1"/>
        <v>1</v>
      </c>
      <c r="AB8" s="20"/>
      <c r="AC8" s="21">
        <f t="shared" ca="1" si="9"/>
        <v>80</v>
      </c>
      <c r="AE8" s="5">
        <f t="shared" ca="1" si="2"/>
        <v>0.88921700091387801</v>
      </c>
      <c r="AF8" s="6">
        <f t="shared" ca="1" si="3"/>
        <v>6</v>
      </c>
      <c r="AG8" s="3"/>
      <c r="AH8" s="3">
        <v>8</v>
      </c>
      <c r="AI8" s="3">
        <v>1</v>
      </c>
      <c r="AJ8" s="3">
        <v>8</v>
      </c>
      <c r="AM8" s="3">
        <v>7</v>
      </c>
      <c r="AN8" s="19">
        <f t="shared" ca="1" si="10"/>
        <v>0</v>
      </c>
      <c r="AO8" s="19">
        <f t="shared" ca="1" si="11"/>
        <v>0</v>
      </c>
      <c r="AQ8" s="5">
        <f t="shared" ca="1" si="4"/>
        <v>0.44730257583272148</v>
      </c>
      <c r="AR8" s="6">
        <f t="shared" ca="1" si="5"/>
        <v>5</v>
      </c>
      <c r="AS8" s="3"/>
      <c r="AT8" s="3">
        <v>8</v>
      </c>
      <c r="AU8" s="3">
        <v>0</v>
      </c>
      <c r="AV8" s="3">
        <v>0</v>
      </c>
    </row>
    <row r="9" spans="1:48" ht="18.75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6"/>
        <v>10</v>
      </c>
      <c r="T9" s="15" t="s">
        <v>5</v>
      </c>
      <c r="U9" s="16">
        <f t="shared" ca="1" si="7"/>
        <v>60</v>
      </c>
      <c r="V9" s="17" t="s">
        <v>4</v>
      </c>
      <c r="W9" s="18">
        <f t="shared" ca="1" si="8"/>
        <v>70</v>
      </c>
      <c r="X9" s="3"/>
      <c r="Y9" s="3">
        <v>8</v>
      </c>
      <c r="Z9" s="19">
        <f t="shared" ca="1" si="0"/>
        <v>1</v>
      </c>
      <c r="AA9" s="19">
        <f t="shared" ca="1" si="1"/>
        <v>6</v>
      </c>
      <c r="AB9" s="20"/>
      <c r="AC9" s="21">
        <f t="shared" ca="1" si="9"/>
        <v>70</v>
      </c>
      <c r="AE9" s="5">
        <f t="shared" ca="1" si="2"/>
        <v>0.20168789815040411</v>
      </c>
      <c r="AF9" s="6">
        <f t="shared" ca="1" si="3"/>
        <v>30</v>
      </c>
      <c r="AG9" s="3"/>
      <c r="AH9" s="3">
        <v>9</v>
      </c>
      <c r="AI9" s="3">
        <v>2</v>
      </c>
      <c r="AJ9" s="3">
        <v>1</v>
      </c>
      <c r="AM9" s="3">
        <v>8</v>
      </c>
      <c r="AN9" s="19">
        <f t="shared" ca="1" si="10"/>
        <v>0</v>
      </c>
      <c r="AO9" s="19">
        <f t="shared" ca="1" si="11"/>
        <v>0</v>
      </c>
      <c r="AQ9" s="5">
        <f t="shared" ca="1" si="4"/>
        <v>0.40121450545212212</v>
      </c>
      <c r="AR9" s="6">
        <f t="shared" ca="1" si="5"/>
        <v>7</v>
      </c>
      <c r="AS9" s="3"/>
      <c r="AT9" s="3">
        <v>9</v>
      </c>
      <c r="AU9" s="3">
        <v>0</v>
      </c>
      <c r="AV9" s="3">
        <v>0</v>
      </c>
    </row>
    <row r="10" spans="1:48" ht="44.25" customHeight="1" x14ac:dyDescent="0.25">
      <c r="A10" s="28"/>
      <c r="B10" s="29"/>
      <c r="C10" s="30">
        <f ca="1">Z5</f>
        <v>7</v>
      </c>
      <c r="D10" s="30">
        <f ca="1">AN5</f>
        <v>0</v>
      </c>
      <c r="E10" s="31"/>
      <c r="F10" s="28"/>
      <c r="G10" s="29"/>
      <c r="H10" s="30">
        <f ca="1">Z6</f>
        <v>1</v>
      </c>
      <c r="I10" s="30">
        <f ca="1">AN6</f>
        <v>0</v>
      </c>
      <c r="J10" s="31"/>
      <c r="K10" s="28"/>
      <c r="L10" s="29"/>
      <c r="M10" s="30">
        <f ca="1">Z7</f>
        <v>2</v>
      </c>
      <c r="N10" s="30">
        <f ca="1">AN7</f>
        <v>0</v>
      </c>
      <c r="O10" s="31"/>
      <c r="P10" s="3"/>
      <c r="Q10" s="3"/>
      <c r="R10" s="3">
        <v>9</v>
      </c>
      <c r="S10" s="14">
        <f t="shared" ca="1" si="6"/>
        <v>60</v>
      </c>
      <c r="T10" s="15" t="s">
        <v>3</v>
      </c>
      <c r="U10" s="16">
        <f t="shared" ca="1" si="7"/>
        <v>10</v>
      </c>
      <c r="V10" s="17" t="s">
        <v>4</v>
      </c>
      <c r="W10" s="18">
        <f t="shared" ca="1" si="8"/>
        <v>70</v>
      </c>
      <c r="X10" s="3"/>
      <c r="Y10" s="3">
        <v>9</v>
      </c>
      <c r="Z10" s="19">
        <f t="shared" ca="1" si="0"/>
        <v>6</v>
      </c>
      <c r="AA10" s="19">
        <f t="shared" ca="1" si="1"/>
        <v>1</v>
      </c>
      <c r="AB10" s="20"/>
      <c r="AC10" s="21">
        <f t="shared" ca="1" si="9"/>
        <v>70</v>
      </c>
      <c r="AE10" s="5">
        <f t="shared" ca="1" si="2"/>
        <v>0.9642814229739064</v>
      </c>
      <c r="AF10" s="6">
        <f t="shared" ca="1" si="3"/>
        <v>1</v>
      </c>
      <c r="AG10" s="3"/>
      <c r="AH10" s="3">
        <v>10</v>
      </c>
      <c r="AI10" s="3">
        <v>2</v>
      </c>
      <c r="AJ10" s="3">
        <v>2</v>
      </c>
      <c r="AM10" s="3">
        <v>9</v>
      </c>
      <c r="AN10" s="19">
        <f t="shared" ca="1" si="10"/>
        <v>0</v>
      </c>
      <c r="AO10" s="19">
        <f t="shared" ca="1" si="11"/>
        <v>0</v>
      </c>
      <c r="AQ10" s="5">
        <f t="shared" ca="1" si="4"/>
        <v>0.70040557040346574</v>
      </c>
      <c r="AR10" s="6">
        <f t="shared" ca="1" si="5"/>
        <v>4</v>
      </c>
      <c r="AS10" s="3"/>
      <c r="AT10" s="3">
        <v>10</v>
      </c>
      <c r="AU10" s="3">
        <v>0</v>
      </c>
      <c r="AV10" s="3">
        <v>0</v>
      </c>
    </row>
    <row r="11" spans="1:48" ht="44.25" customHeight="1" thickBot="1" x14ac:dyDescent="0.3">
      <c r="A11" s="28"/>
      <c r="B11" s="32" t="s">
        <v>3</v>
      </c>
      <c r="C11" s="33">
        <f ca="1">AA5</f>
        <v>2</v>
      </c>
      <c r="D11" s="33">
        <f ca="1">AO5</f>
        <v>0</v>
      </c>
      <c r="E11" s="31"/>
      <c r="F11" s="28"/>
      <c r="G11" s="32" t="s">
        <v>5</v>
      </c>
      <c r="H11" s="33">
        <f ca="1">AA6</f>
        <v>2</v>
      </c>
      <c r="I11" s="33">
        <f ca="1">AO6</f>
        <v>0</v>
      </c>
      <c r="J11" s="31"/>
      <c r="K11" s="28"/>
      <c r="L11" s="32" t="s">
        <v>5</v>
      </c>
      <c r="M11" s="33">
        <f ca="1">AA7</f>
        <v>4</v>
      </c>
      <c r="N11" s="33">
        <f ca="1">AO7</f>
        <v>0</v>
      </c>
      <c r="O11" s="31"/>
      <c r="P11" s="3"/>
      <c r="Q11" s="3"/>
      <c r="R11" s="3">
        <v>10</v>
      </c>
      <c r="S11" s="14">
        <f t="shared" ca="1" si="6"/>
        <v>10</v>
      </c>
      <c r="T11" s="15" t="s">
        <v>3</v>
      </c>
      <c r="U11" s="16">
        <f t="shared" ca="1" si="7"/>
        <v>10</v>
      </c>
      <c r="V11" s="17" t="s">
        <v>4</v>
      </c>
      <c r="W11" s="18">
        <f t="shared" ca="1" si="8"/>
        <v>20</v>
      </c>
      <c r="X11" s="3"/>
      <c r="Y11" s="3">
        <v>10</v>
      </c>
      <c r="Z11" s="19">
        <f t="shared" ca="1" si="0"/>
        <v>1</v>
      </c>
      <c r="AA11" s="19">
        <f t="shared" ca="1" si="1"/>
        <v>1</v>
      </c>
      <c r="AB11" s="20"/>
      <c r="AC11" s="21">
        <f t="shared" ca="1" si="9"/>
        <v>20</v>
      </c>
      <c r="AE11" s="5">
        <f t="shared" ca="1" si="2"/>
        <v>0.65137590785497712</v>
      </c>
      <c r="AF11" s="6">
        <f t="shared" ca="1" si="3"/>
        <v>17</v>
      </c>
      <c r="AG11" s="3"/>
      <c r="AH11" s="3">
        <v>11</v>
      </c>
      <c r="AI11" s="3">
        <v>2</v>
      </c>
      <c r="AJ11" s="3">
        <v>3</v>
      </c>
      <c r="AM11" s="3">
        <v>10</v>
      </c>
      <c r="AN11" s="19">
        <f t="shared" ca="1" si="10"/>
        <v>0</v>
      </c>
      <c r="AO11" s="19">
        <f t="shared" ca="1" si="11"/>
        <v>0</v>
      </c>
      <c r="AQ11" s="5">
        <f t="shared" ca="1" si="4"/>
        <v>0.23681850667061544</v>
      </c>
      <c r="AR11" s="6">
        <f t="shared" ca="1" si="5"/>
        <v>9</v>
      </c>
      <c r="AS11" s="3"/>
      <c r="AT11" s="3">
        <v>11</v>
      </c>
      <c r="AU11" s="3">
        <v>0</v>
      </c>
      <c r="AV11" s="3">
        <v>0</v>
      </c>
    </row>
    <row r="12" spans="1:48" ht="54.95" customHeight="1" x14ac:dyDescent="0.25">
      <c r="A12" s="28"/>
      <c r="B12" s="39"/>
      <c r="C12" s="40"/>
      <c r="D12" s="40"/>
      <c r="E12" s="31"/>
      <c r="F12" s="28"/>
      <c r="G12" s="39"/>
      <c r="H12" s="40"/>
      <c r="I12" s="40"/>
      <c r="J12" s="31"/>
      <c r="K12" s="28"/>
      <c r="L12" s="39"/>
      <c r="M12" s="40"/>
      <c r="N12" s="40"/>
      <c r="O12" s="31"/>
      <c r="P12" s="3"/>
      <c r="Q12" s="3"/>
      <c r="R12" s="3">
        <v>11</v>
      </c>
      <c r="S12" s="14">
        <f t="shared" ca="1" si="6"/>
        <v>30</v>
      </c>
      <c r="T12" s="15" t="s">
        <v>3</v>
      </c>
      <c r="U12" s="16">
        <f t="shared" ca="1" si="7"/>
        <v>20</v>
      </c>
      <c r="V12" s="17" t="s">
        <v>4</v>
      </c>
      <c r="W12" s="18">
        <f t="shared" ca="1" si="8"/>
        <v>50</v>
      </c>
      <c r="X12" s="3"/>
      <c r="Y12" s="3">
        <v>11</v>
      </c>
      <c r="Z12" s="19">
        <f t="shared" ca="1" si="0"/>
        <v>3</v>
      </c>
      <c r="AA12" s="19">
        <f t="shared" ca="1" si="1"/>
        <v>2</v>
      </c>
      <c r="AB12" s="20"/>
      <c r="AC12" s="21">
        <f t="shared" ca="1" si="9"/>
        <v>50</v>
      </c>
      <c r="AE12" s="5">
        <f t="shared" ca="1" si="2"/>
        <v>0.70885894951190709</v>
      </c>
      <c r="AF12" s="6">
        <f t="shared" ca="1" si="3"/>
        <v>13</v>
      </c>
      <c r="AG12" s="3"/>
      <c r="AH12" s="3">
        <v>12</v>
      </c>
      <c r="AI12" s="3">
        <v>2</v>
      </c>
      <c r="AJ12" s="3">
        <v>4</v>
      </c>
      <c r="AM12" s="3">
        <v>11</v>
      </c>
      <c r="AN12" s="19">
        <f t="shared" ca="1" si="10"/>
        <v>0</v>
      </c>
      <c r="AO12" s="19">
        <f ca="1">VLOOKUP($AR11,$AT$1:$AV$100,3,FALSE)</f>
        <v>0</v>
      </c>
      <c r="AQ12" s="5">
        <f t="shared" ca="1" si="4"/>
        <v>0.72066645796918838</v>
      </c>
      <c r="AR12" s="6">
        <f t="shared" ca="1" si="5"/>
        <v>3</v>
      </c>
      <c r="AS12" s="3"/>
      <c r="AT12" s="3">
        <v>12</v>
      </c>
      <c r="AU12" s="3">
        <v>0</v>
      </c>
      <c r="AV12" s="3">
        <v>0</v>
      </c>
    </row>
    <row r="13" spans="1:48" ht="18.75" x14ac:dyDescent="0.25">
      <c r="A13" s="36"/>
      <c r="B13" s="37"/>
      <c r="C13" s="37"/>
      <c r="D13" s="37"/>
      <c r="E13" s="38"/>
      <c r="F13" s="36"/>
      <c r="G13" s="37"/>
      <c r="H13" s="37"/>
      <c r="I13" s="37"/>
      <c r="J13" s="38"/>
      <c r="K13" s="36"/>
      <c r="L13" s="37"/>
      <c r="M13" s="37"/>
      <c r="N13" s="37"/>
      <c r="O13" s="38"/>
      <c r="P13" s="3"/>
      <c r="Q13" s="3"/>
      <c r="R13" s="3">
        <v>12</v>
      </c>
      <c r="S13" s="14">
        <f t="shared" ca="1" si="6"/>
        <v>20</v>
      </c>
      <c r="T13" s="15" t="s">
        <v>3</v>
      </c>
      <c r="U13" s="16">
        <f t="shared" ca="1" si="7"/>
        <v>50</v>
      </c>
      <c r="V13" s="17" t="s">
        <v>4</v>
      </c>
      <c r="W13" s="18">
        <f t="shared" ca="1" si="8"/>
        <v>70</v>
      </c>
      <c r="X13" s="3"/>
      <c r="Y13" s="3">
        <v>12</v>
      </c>
      <c r="Z13" s="19">
        <f t="shared" ca="1" si="0"/>
        <v>2</v>
      </c>
      <c r="AA13" s="19">
        <f t="shared" ca="1" si="1"/>
        <v>5</v>
      </c>
      <c r="AB13" s="20"/>
      <c r="AC13" s="21">
        <f t="shared" ca="1" si="9"/>
        <v>70</v>
      </c>
      <c r="AE13" s="5">
        <f t="shared" ca="1" si="2"/>
        <v>0.57036731241741701</v>
      </c>
      <c r="AF13" s="6">
        <f t="shared" ca="1" si="3"/>
        <v>19</v>
      </c>
      <c r="AG13" s="3"/>
      <c r="AH13" s="3">
        <v>13</v>
      </c>
      <c r="AI13" s="3">
        <v>2</v>
      </c>
      <c r="AJ13" s="3">
        <v>5</v>
      </c>
      <c r="AM13" s="3">
        <v>12</v>
      </c>
      <c r="AN13" s="19">
        <f t="shared" ca="1" si="10"/>
        <v>0</v>
      </c>
      <c r="AO13" s="19">
        <f t="shared" ca="1" si="11"/>
        <v>0</v>
      </c>
      <c r="AQ13" s="5"/>
      <c r="AR13" s="6"/>
      <c r="AS13" s="3"/>
      <c r="AT13" s="3"/>
      <c r="AU13" s="3"/>
      <c r="AV13" s="3"/>
    </row>
    <row r="14" spans="1:48" ht="18.75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2"/>
        <v>0.65436383593090464</v>
      </c>
      <c r="AF14" s="6">
        <f t="shared" ca="1" si="3"/>
        <v>16</v>
      </c>
      <c r="AG14" s="3"/>
      <c r="AH14" s="3">
        <v>14</v>
      </c>
      <c r="AI14" s="3">
        <v>2</v>
      </c>
      <c r="AJ14" s="3">
        <v>6</v>
      </c>
      <c r="AQ14" s="5"/>
      <c r="AR14" s="6"/>
      <c r="AS14" s="3"/>
      <c r="AT14" s="3"/>
      <c r="AU14" s="3"/>
      <c r="AV14" s="3"/>
    </row>
    <row r="15" spans="1:48" ht="44.25" customHeight="1" x14ac:dyDescent="0.25">
      <c r="A15" s="28"/>
      <c r="B15" s="29"/>
      <c r="C15" s="30">
        <f ca="1">Z8</f>
        <v>7</v>
      </c>
      <c r="D15" s="30">
        <f ca="1">AN8</f>
        <v>0</v>
      </c>
      <c r="E15" s="31"/>
      <c r="F15" s="28"/>
      <c r="G15" s="29"/>
      <c r="H15" s="30">
        <f ca="1">Z9</f>
        <v>1</v>
      </c>
      <c r="I15" s="30">
        <f ca="1">AN9</f>
        <v>0</v>
      </c>
      <c r="J15" s="31"/>
      <c r="K15" s="28"/>
      <c r="L15" s="29"/>
      <c r="M15" s="30">
        <f ca="1">Z10</f>
        <v>6</v>
      </c>
      <c r="N15" s="30">
        <f ca="1">AN10</f>
        <v>0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2"/>
        <v>0.7601050341549036</v>
      </c>
      <c r="AF15" s="6">
        <f t="shared" ca="1" si="3"/>
        <v>11</v>
      </c>
      <c r="AG15" s="3"/>
      <c r="AH15" s="3">
        <v>15</v>
      </c>
      <c r="AI15" s="3">
        <v>2</v>
      </c>
      <c r="AJ15" s="3">
        <v>7</v>
      </c>
      <c r="AQ15" s="5"/>
      <c r="AR15" s="6"/>
      <c r="AS15" s="3"/>
      <c r="AT15" s="3"/>
      <c r="AU15" s="3"/>
      <c r="AV15" s="3"/>
    </row>
    <row r="16" spans="1:48" ht="44.25" customHeight="1" thickBot="1" x14ac:dyDescent="0.3">
      <c r="A16" s="28"/>
      <c r="B16" s="32" t="s">
        <v>5</v>
      </c>
      <c r="C16" s="33">
        <f ca="1">AA8</f>
        <v>1</v>
      </c>
      <c r="D16" s="33">
        <f ca="1">AO8</f>
        <v>0</v>
      </c>
      <c r="E16" s="31"/>
      <c r="F16" s="28"/>
      <c r="G16" s="32" t="s">
        <v>3</v>
      </c>
      <c r="H16" s="33">
        <f ca="1">AA9</f>
        <v>6</v>
      </c>
      <c r="I16" s="33">
        <f ca="1">AO9</f>
        <v>0</v>
      </c>
      <c r="J16" s="31"/>
      <c r="K16" s="28"/>
      <c r="L16" s="32" t="s">
        <v>3</v>
      </c>
      <c r="M16" s="33">
        <f ca="1">AA10</f>
        <v>1</v>
      </c>
      <c r="N16" s="33">
        <f ca="1">AO10</f>
        <v>0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2"/>
        <v>0.82356524057135228</v>
      </c>
      <c r="AF16" s="6">
        <f t="shared" ca="1" si="3"/>
        <v>9</v>
      </c>
      <c r="AG16" s="3"/>
      <c r="AH16" s="3">
        <v>16</v>
      </c>
      <c r="AI16" s="3">
        <v>3</v>
      </c>
      <c r="AJ16" s="3">
        <v>1</v>
      </c>
      <c r="AQ16" s="5"/>
      <c r="AR16" s="6"/>
      <c r="AS16" s="3"/>
      <c r="AT16" s="3"/>
      <c r="AU16" s="3"/>
      <c r="AV16" s="3"/>
    </row>
    <row r="17" spans="1:48" ht="54.95" customHeight="1" x14ac:dyDescent="0.25">
      <c r="A17" s="28"/>
      <c r="B17" s="34"/>
      <c r="C17" s="34"/>
      <c r="D17" s="34"/>
      <c r="E17" s="31"/>
      <c r="F17" s="28"/>
      <c r="G17" s="34"/>
      <c r="H17" s="34"/>
      <c r="I17" s="34"/>
      <c r="J17" s="31"/>
      <c r="K17" s="28"/>
      <c r="L17" s="34"/>
      <c r="M17" s="34"/>
      <c r="N17" s="34"/>
      <c r="O17" s="31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2"/>
        <v>0.90867061689652051</v>
      </c>
      <c r="AF17" s="6">
        <f t="shared" ca="1" si="3"/>
        <v>5</v>
      </c>
      <c r="AG17" s="3"/>
      <c r="AH17" s="3">
        <v>17</v>
      </c>
      <c r="AI17" s="3">
        <v>3</v>
      </c>
      <c r="AJ17" s="3">
        <v>2</v>
      </c>
      <c r="AQ17" s="5"/>
      <c r="AR17" s="6"/>
      <c r="AS17" s="3"/>
      <c r="AT17" s="3"/>
      <c r="AU17" s="3"/>
      <c r="AV17" s="3"/>
    </row>
    <row r="18" spans="1:48" ht="18.75" x14ac:dyDescent="0.25">
      <c r="A18" s="36"/>
      <c r="B18" s="37"/>
      <c r="C18" s="37"/>
      <c r="D18" s="37"/>
      <c r="E18" s="38"/>
      <c r="F18" s="36"/>
      <c r="G18" s="37"/>
      <c r="H18" s="37"/>
      <c r="I18" s="37"/>
      <c r="J18" s="38"/>
      <c r="K18" s="36"/>
      <c r="L18" s="37"/>
      <c r="M18" s="37"/>
      <c r="N18" s="37"/>
      <c r="O18" s="38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2"/>
        <v>0.68961336456339639</v>
      </c>
      <c r="AF18" s="6">
        <f t="shared" ca="1" si="3"/>
        <v>14</v>
      </c>
      <c r="AG18" s="3"/>
      <c r="AH18" s="3">
        <v>18</v>
      </c>
      <c r="AI18" s="3">
        <v>3</v>
      </c>
      <c r="AJ18" s="3">
        <v>3</v>
      </c>
      <c r="AQ18" s="5"/>
      <c r="AR18" s="6"/>
      <c r="AS18" s="3"/>
      <c r="AT18" s="3"/>
      <c r="AU18" s="3"/>
      <c r="AV18" s="3"/>
    </row>
    <row r="19" spans="1:48" ht="18.75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>
        <f t="shared" ca="1" si="2"/>
        <v>0.50389397006154224</v>
      </c>
      <c r="AF19" s="6">
        <f t="shared" ca="1" si="3"/>
        <v>21</v>
      </c>
      <c r="AG19" s="3"/>
      <c r="AH19" s="3">
        <v>19</v>
      </c>
      <c r="AI19" s="3">
        <v>3</v>
      </c>
      <c r="AJ19" s="3">
        <v>4</v>
      </c>
      <c r="AQ19" s="5"/>
      <c r="AR19" s="6"/>
      <c r="AS19" s="3"/>
      <c r="AT19" s="3"/>
      <c r="AU19" s="3"/>
      <c r="AV19" s="3"/>
    </row>
    <row r="20" spans="1:48" ht="44.25" customHeight="1" x14ac:dyDescent="0.25">
      <c r="A20" s="28"/>
      <c r="B20" s="29"/>
      <c r="C20" s="30">
        <f ca="1">Z11</f>
        <v>1</v>
      </c>
      <c r="D20" s="30">
        <f ca="1">AN11</f>
        <v>0</v>
      </c>
      <c r="E20" s="31"/>
      <c r="F20" s="28"/>
      <c r="G20" s="29"/>
      <c r="H20" s="30">
        <f ca="1">Z12</f>
        <v>3</v>
      </c>
      <c r="I20" s="30">
        <f ca="1">AN12</f>
        <v>0</v>
      </c>
      <c r="J20" s="31"/>
      <c r="K20" s="28"/>
      <c r="L20" s="29"/>
      <c r="M20" s="30">
        <f ca="1">Z13</f>
        <v>2</v>
      </c>
      <c r="N20" s="30">
        <f ca="1">AN13</f>
        <v>0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>
        <f t="shared" ca="1" si="2"/>
        <v>0.92463715075127573</v>
      </c>
      <c r="AF20" s="6">
        <f t="shared" ca="1" si="3"/>
        <v>3</v>
      </c>
      <c r="AG20" s="3"/>
      <c r="AH20" s="3">
        <v>20</v>
      </c>
      <c r="AI20" s="3">
        <v>3</v>
      </c>
      <c r="AJ20" s="3">
        <v>5</v>
      </c>
      <c r="AQ20" s="5"/>
      <c r="AR20" s="6"/>
      <c r="AS20" s="3"/>
      <c r="AT20" s="3"/>
      <c r="AU20" s="3"/>
      <c r="AV20" s="3"/>
    </row>
    <row r="21" spans="1:48" ht="44.25" customHeight="1" thickBot="1" x14ac:dyDescent="0.3">
      <c r="A21" s="28"/>
      <c r="B21" s="32" t="s">
        <v>7</v>
      </c>
      <c r="C21" s="33">
        <f ca="1">AA11</f>
        <v>1</v>
      </c>
      <c r="D21" s="33">
        <f ca="1">AO11</f>
        <v>0</v>
      </c>
      <c r="E21" s="31"/>
      <c r="F21" s="28"/>
      <c r="G21" s="32" t="s">
        <v>3</v>
      </c>
      <c r="H21" s="33">
        <f ca="1">AA12</f>
        <v>2</v>
      </c>
      <c r="I21" s="33">
        <f ca="1">AO12</f>
        <v>0</v>
      </c>
      <c r="J21" s="31"/>
      <c r="K21" s="28"/>
      <c r="L21" s="32" t="s">
        <v>3</v>
      </c>
      <c r="M21" s="33">
        <f ca="1">AA13</f>
        <v>5</v>
      </c>
      <c r="N21" s="33">
        <f ca="1">AO13</f>
        <v>0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>
        <f t="shared" ca="1" si="2"/>
        <v>0.43292085169945771</v>
      </c>
      <c r="AF21" s="6">
        <f t="shared" ca="1" si="3"/>
        <v>24</v>
      </c>
      <c r="AG21" s="3"/>
      <c r="AH21" s="3">
        <v>21</v>
      </c>
      <c r="AI21" s="3">
        <v>3</v>
      </c>
      <c r="AJ21" s="3">
        <v>6</v>
      </c>
      <c r="AQ21" s="5"/>
      <c r="AR21" s="6"/>
      <c r="AS21" s="3"/>
      <c r="AT21" s="3"/>
      <c r="AU21" s="3"/>
      <c r="AV21" s="3"/>
    </row>
    <row r="22" spans="1:48" ht="54.95" customHeight="1" x14ac:dyDescent="0.25">
      <c r="A22" s="28"/>
      <c r="B22" s="34"/>
      <c r="C22" s="35"/>
      <c r="D22" s="35"/>
      <c r="E22" s="31"/>
      <c r="F22" s="28"/>
      <c r="G22" s="34"/>
      <c r="H22" s="35"/>
      <c r="I22" s="35"/>
      <c r="J22" s="31"/>
      <c r="K22" s="28"/>
      <c r="L22" s="34"/>
      <c r="M22" s="35"/>
      <c r="N22" s="35"/>
      <c r="O22" s="31"/>
      <c r="P22" s="3"/>
      <c r="Q22" s="3"/>
      <c r="R22" s="3"/>
      <c r="S22" s="3"/>
      <c r="T22" s="3"/>
      <c r="U22" s="3"/>
      <c r="V22" s="3"/>
      <c r="W22" s="3"/>
      <c r="X22" s="3"/>
      <c r="AE22" s="5">
        <f t="shared" ca="1" si="2"/>
        <v>0.6191727030011418</v>
      </c>
      <c r="AF22" s="6">
        <f t="shared" ca="1" si="3"/>
        <v>18</v>
      </c>
      <c r="AG22" s="3"/>
      <c r="AH22" s="3">
        <v>22</v>
      </c>
      <c r="AI22" s="3">
        <v>4</v>
      </c>
      <c r="AJ22" s="3">
        <v>1</v>
      </c>
      <c r="AQ22" s="5"/>
      <c r="AR22" s="6"/>
      <c r="AS22" s="3"/>
      <c r="AT22" s="3"/>
      <c r="AU22" s="3"/>
      <c r="AV22" s="3"/>
    </row>
    <row r="23" spans="1:48" ht="18.75" x14ac:dyDescent="0.25">
      <c r="A23" s="36"/>
      <c r="B23" s="37"/>
      <c r="C23" s="37"/>
      <c r="D23" s="37"/>
      <c r="E23" s="38"/>
      <c r="F23" s="36"/>
      <c r="G23" s="37"/>
      <c r="H23" s="37"/>
      <c r="I23" s="37"/>
      <c r="J23" s="38"/>
      <c r="K23" s="36"/>
      <c r="L23" s="37"/>
      <c r="M23" s="37"/>
      <c r="N23" s="37"/>
      <c r="O23" s="38"/>
      <c r="P23" s="41"/>
      <c r="Q23" s="42"/>
      <c r="R23" s="42"/>
      <c r="S23" s="42"/>
      <c r="T23" s="42"/>
      <c r="U23" s="42"/>
      <c r="V23" s="42"/>
      <c r="W23" s="42"/>
      <c r="X23" s="42"/>
      <c r="AE23" s="5">
        <f t="shared" ca="1" si="2"/>
        <v>0.34553563395551867</v>
      </c>
      <c r="AF23" s="6">
        <f t="shared" ca="1" si="3"/>
        <v>27</v>
      </c>
      <c r="AG23" s="3"/>
      <c r="AH23" s="3">
        <v>23</v>
      </c>
      <c r="AI23" s="3">
        <v>4</v>
      </c>
      <c r="AJ23" s="3">
        <v>2</v>
      </c>
      <c r="AQ23" s="5"/>
      <c r="AR23" s="6"/>
      <c r="AS23" s="3"/>
      <c r="AT23" s="3"/>
      <c r="AU23" s="3"/>
      <c r="AV23" s="3"/>
    </row>
    <row r="24" spans="1:48" ht="33.75" customHeight="1" thickBot="1" x14ac:dyDescent="0.3">
      <c r="A24" s="43" t="str">
        <f t="shared" ref="A24:O24" si="12">A1</f>
        <v>たし算 ひっ算 2けた＋2けた 何十＋何十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4">
        <f t="shared" si="12"/>
        <v>1</v>
      </c>
      <c r="O24" s="44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>
        <f t="shared" ca="1" si="2"/>
        <v>0.13156296279658508</v>
      </c>
      <c r="AF24" s="6">
        <f t="shared" ca="1" si="3"/>
        <v>32</v>
      </c>
      <c r="AG24" s="3"/>
      <c r="AH24" s="3">
        <v>24</v>
      </c>
      <c r="AI24" s="3">
        <v>4</v>
      </c>
      <c r="AJ24" s="3">
        <v>3</v>
      </c>
      <c r="AQ24" s="5"/>
      <c r="AR24" s="6"/>
      <c r="AS24" s="3"/>
      <c r="AT24" s="3"/>
      <c r="AU24" s="3"/>
      <c r="AV24" s="3"/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5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>
        <f t="shared" ca="1" si="2"/>
        <v>0.39931376687063103</v>
      </c>
      <c r="AF25" s="6">
        <f t="shared" ca="1" si="3"/>
        <v>25</v>
      </c>
      <c r="AG25" s="3"/>
      <c r="AH25" s="3">
        <v>25</v>
      </c>
      <c r="AI25" s="3">
        <v>4</v>
      </c>
      <c r="AJ25" s="3">
        <v>4</v>
      </c>
      <c r="AM25" s="3"/>
      <c r="AQ25" s="5"/>
      <c r="AR25" s="6"/>
      <c r="AS25" s="3"/>
      <c r="AT25" s="3"/>
      <c r="AU25" s="3"/>
      <c r="AV25" s="3"/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>
        <f t="shared" ca="1" si="2"/>
        <v>0.37498024114587414</v>
      </c>
      <c r="AF26" s="6">
        <f t="shared" ca="1" si="3"/>
        <v>26</v>
      </c>
      <c r="AG26" s="3"/>
      <c r="AH26" s="3">
        <v>26</v>
      </c>
      <c r="AI26" s="3">
        <v>5</v>
      </c>
      <c r="AJ26" s="3">
        <v>1</v>
      </c>
      <c r="AM26" s="3"/>
      <c r="AQ26" s="5"/>
      <c r="AR26" s="6"/>
      <c r="AS26" s="3"/>
      <c r="AT26" s="3"/>
      <c r="AU26" s="3"/>
      <c r="AV26" s="3"/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30</v>
      </c>
      <c r="T27" s="15" t="str">
        <f t="shared" si="14"/>
        <v>＋</v>
      </c>
      <c r="U27" s="16">
        <f t="shared" ca="1" si="14"/>
        <v>50</v>
      </c>
      <c r="V27" s="17" t="str">
        <f t="shared" si="14"/>
        <v>＝</v>
      </c>
      <c r="W27" s="18">
        <f t="shared" ca="1" si="14"/>
        <v>80</v>
      </c>
      <c r="X27" s="3"/>
      <c r="Y27" s="3">
        <f>Y2</f>
        <v>1</v>
      </c>
      <c r="Z27" s="19">
        <f t="shared" ref="Z27:AA27" ca="1" si="15">Z2</f>
        <v>3</v>
      </c>
      <c r="AA27" s="19">
        <f t="shared" ca="1" si="15"/>
        <v>5</v>
      </c>
      <c r="AB27" s="20"/>
      <c r="AC27" s="21">
        <f ca="1">AC2</f>
        <v>80</v>
      </c>
      <c r="AE27" s="5">
        <f t="shared" ca="1" si="2"/>
        <v>0.21706281971087749</v>
      </c>
      <c r="AF27" s="6">
        <f t="shared" ca="1" si="3"/>
        <v>29</v>
      </c>
      <c r="AG27" s="3"/>
      <c r="AH27" s="3">
        <v>27</v>
      </c>
      <c r="AI27" s="3">
        <v>5</v>
      </c>
      <c r="AJ27" s="3">
        <v>2</v>
      </c>
      <c r="AM27" s="3">
        <f>AM2</f>
        <v>1</v>
      </c>
      <c r="AN27" s="19">
        <f ca="1">AN2</f>
        <v>0</v>
      </c>
      <c r="AO27" s="19">
        <f t="shared" ref="AO27" ca="1" si="16">AO2</f>
        <v>0</v>
      </c>
      <c r="AQ27" s="5"/>
      <c r="AR27" s="6"/>
      <c r="AS27" s="3"/>
      <c r="AT27" s="3"/>
      <c r="AU27" s="3"/>
      <c r="AV27" s="3"/>
    </row>
    <row r="28" spans="1:48" ht="44.25" customHeight="1" x14ac:dyDescent="0.25">
      <c r="A28" s="28"/>
      <c r="B28" s="29"/>
      <c r="C28" s="30">
        <f t="shared" ref="C28:N28" ca="1" si="17">C5</f>
        <v>3</v>
      </c>
      <c r="D28" s="30">
        <f t="shared" ca="1" si="17"/>
        <v>0</v>
      </c>
      <c r="E28" s="31"/>
      <c r="F28" s="28"/>
      <c r="G28" s="29"/>
      <c r="H28" s="30">
        <f t="shared" ca="1" si="17"/>
        <v>4</v>
      </c>
      <c r="I28" s="30">
        <f t="shared" ca="1" si="17"/>
        <v>0</v>
      </c>
      <c r="J28" s="31"/>
      <c r="K28" s="28"/>
      <c r="L28" s="29"/>
      <c r="M28" s="30">
        <f t="shared" ca="1" si="17"/>
        <v>5</v>
      </c>
      <c r="N28" s="30">
        <f t="shared" ca="1" si="17"/>
        <v>0</v>
      </c>
      <c r="O28" s="31"/>
      <c r="P28" s="3"/>
      <c r="Q28" s="3"/>
      <c r="R28" s="3">
        <f t="shared" si="14"/>
        <v>2</v>
      </c>
      <c r="S28" s="14">
        <f t="shared" ca="1" si="14"/>
        <v>40</v>
      </c>
      <c r="T28" s="15" t="str">
        <f t="shared" si="14"/>
        <v>＋</v>
      </c>
      <c r="U28" s="16">
        <f t="shared" ca="1" si="14"/>
        <v>10</v>
      </c>
      <c r="V28" s="17" t="str">
        <f t="shared" si="14"/>
        <v>＝</v>
      </c>
      <c r="W28" s="18">
        <f t="shared" ca="1" si="14"/>
        <v>50</v>
      </c>
      <c r="X28" s="3"/>
      <c r="Y28" s="3">
        <f t="shared" ref="Y28:AA38" si="18">Y3</f>
        <v>2</v>
      </c>
      <c r="Z28" s="19">
        <f t="shared" ca="1" si="18"/>
        <v>4</v>
      </c>
      <c r="AA28" s="19">
        <f t="shared" ca="1" si="18"/>
        <v>1</v>
      </c>
      <c r="AB28" s="20"/>
      <c r="AC28" s="21">
        <f t="shared" ref="AC28:AC38" ca="1" si="19">AC3</f>
        <v>50</v>
      </c>
      <c r="AE28" s="5">
        <f t="shared" ca="1" si="2"/>
        <v>6.7809391733735791E-2</v>
      </c>
      <c r="AF28" s="6">
        <f t="shared" ca="1" si="3"/>
        <v>35</v>
      </c>
      <c r="AG28" s="3"/>
      <c r="AH28" s="3">
        <v>28</v>
      </c>
      <c r="AI28" s="3">
        <v>5</v>
      </c>
      <c r="AJ28" s="3">
        <v>3</v>
      </c>
      <c r="AM28" s="3">
        <f t="shared" ref="AM28:AO38" si="20">AM3</f>
        <v>2</v>
      </c>
      <c r="AN28" s="19">
        <f t="shared" ca="1" si="20"/>
        <v>0</v>
      </c>
      <c r="AO28" s="19">
        <f t="shared" ca="1" si="20"/>
        <v>0</v>
      </c>
      <c r="AQ28" s="5"/>
      <c r="AR28" s="6"/>
      <c r="AS28" s="3"/>
      <c r="AT28" s="3"/>
      <c r="AU28" s="3"/>
      <c r="AV28" s="3"/>
    </row>
    <row r="29" spans="1:48" ht="44.25" customHeight="1" thickBot="1" x14ac:dyDescent="0.3">
      <c r="A29" s="28"/>
      <c r="B29" s="32" t="str">
        <f t="shared" ref="B29:N29" si="21">B6</f>
        <v>＋</v>
      </c>
      <c r="C29" s="33">
        <f t="shared" ca="1" si="21"/>
        <v>5</v>
      </c>
      <c r="D29" s="33">
        <f t="shared" ca="1" si="21"/>
        <v>0</v>
      </c>
      <c r="E29" s="31"/>
      <c r="F29" s="28"/>
      <c r="G29" s="32" t="str">
        <f t="shared" si="21"/>
        <v>＋</v>
      </c>
      <c r="H29" s="33">
        <f t="shared" ca="1" si="21"/>
        <v>1</v>
      </c>
      <c r="I29" s="33">
        <f t="shared" ca="1" si="21"/>
        <v>0</v>
      </c>
      <c r="J29" s="31"/>
      <c r="K29" s="28"/>
      <c r="L29" s="32" t="str">
        <f t="shared" si="21"/>
        <v>＋</v>
      </c>
      <c r="M29" s="33">
        <f t="shared" ca="1" si="21"/>
        <v>3</v>
      </c>
      <c r="N29" s="33">
        <f t="shared" ca="1" si="21"/>
        <v>0</v>
      </c>
      <c r="O29" s="31"/>
      <c r="P29" s="3"/>
      <c r="Q29" s="3"/>
      <c r="R29" s="3">
        <f t="shared" si="14"/>
        <v>3</v>
      </c>
      <c r="S29" s="14">
        <f t="shared" ca="1" si="14"/>
        <v>50</v>
      </c>
      <c r="T29" s="15" t="str">
        <f t="shared" si="14"/>
        <v>＋</v>
      </c>
      <c r="U29" s="16">
        <f t="shared" ca="1" si="14"/>
        <v>30</v>
      </c>
      <c r="V29" s="17" t="str">
        <f t="shared" si="14"/>
        <v>＝</v>
      </c>
      <c r="W29" s="18">
        <f t="shared" ca="1" si="14"/>
        <v>80</v>
      </c>
      <c r="X29" s="3"/>
      <c r="Y29" s="3">
        <f t="shared" si="18"/>
        <v>3</v>
      </c>
      <c r="Z29" s="19">
        <f t="shared" ca="1" si="18"/>
        <v>5</v>
      </c>
      <c r="AA29" s="19">
        <f t="shared" ca="1" si="18"/>
        <v>3</v>
      </c>
      <c r="AB29" s="20"/>
      <c r="AC29" s="21">
        <f t="shared" ca="1" si="19"/>
        <v>80</v>
      </c>
      <c r="AE29" s="5">
        <f t="shared" ca="1" si="2"/>
        <v>0.8208867239971237</v>
      </c>
      <c r="AF29" s="6">
        <f t="shared" ca="1" si="3"/>
        <v>10</v>
      </c>
      <c r="AG29" s="3"/>
      <c r="AH29" s="3">
        <v>29</v>
      </c>
      <c r="AI29" s="3">
        <v>5</v>
      </c>
      <c r="AJ29" s="3">
        <v>4</v>
      </c>
      <c r="AM29" s="3">
        <f t="shared" si="20"/>
        <v>3</v>
      </c>
      <c r="AN29" s="19">
        <f t="shared" ca="1" si="20"/>
        <v>0</v>
      </c>
      <c r="AO29" s="19">
        <f t="shared" ca="1" si="20"/>
        <v>0</v>
      </c>
      <c r="AQ29" s="5"/>
      <c r="AR29" s="6"/>
      <c r="AS29" s="3"/>
      <c r="AT29" s="3"/>
      <c r="AU29" s="3"/>
      <c r="AV29" s="3"/>
    </row>
    <row r="30" spans="1:48" ht="54.95" customHeight="1" x14ac:dyDescent="0.25">
      <c r="A30" s="28"/>
      <c r="B30" s="34"/>
      <c r="C30" s="46">
        <f ca="1">MOD(ROUNDDOWN(AC27/10,0),10)</f>
        <v>8</v>
      </c>
      <c r="D30" s="46">
        <f ca="1">MOD(AC27,10)</f>
        <v>0</v>
      </c>
      <c r="E30" s="31"/>
      <c r="F30" s="28"/>
      <c r="G30" s="34"/>
      <c r="H30" s="46">
        <f ca="1">MOD(ROUNDDOWN(AC28/10,0),10)</f>
        <v>5</v>
      </c>
      <c r="I30" s="46">
        <f ca="1">MOD(AC28,10)</f>
        <v>0</v>
      </c>
      <c r="J30" s="31"/>
      <c r="K30" s="28"/>
      <c r="L30" s="34"/>
      <c r="M30" s="46">
        <f ca="1">MOD(ROUNDDOWN(AC29/10,0),10)</f>
        <v>8</v>
      </c>
      <c r="N30" s="46">
        <f ca="1">MOD(AC29,10)</f>
        <v>0</v>
      </c>
      <c r="O30" s="31"/>
      <c r="P30" s="3"/>
      <c r="Q30" s="3"/>
      <c r="R30" s="3">
        <f t="shared" si="14"/>
        <v>4</v>
      </c>
      <c r="S30" s="14">
        <f t="shared" ca="1" si="14"/>
        <v>70</v>
      </c>
      <c r="T30" s="15" t="str">
        <f t="shared" si="14"/>
        <v>＋</v>
      </c>
      <c r="U30" s="16">
        <f t="shared" ca="1" si="14"/>
        <v>20</v>
      </c>
      <c r="V30" s="17" t="str">
        <f t="shared" si="14"/>
        <v>＝</v>
      </c>
      <c r="W30" s="18">
        <f t="shared" ca="1" si="14"/>
        <v>90</v>
      </c>
      <c r="X30" s="3"/>
      <c r="Y30" s="3">
        <f t="shared" si="18"/>
        <v>4</v>
      </c>
      <c r="Z30" s="19">
        <f t="shared" ca="1" si="18"/>
        <v>7</v>
      </c>
      <c r="AA30" s="19">
        <f t="shared" ca="1" si="18"/>
        <v>2</v>
      </c>
      <c r="AB30" s="20"/>
      <c r="AC30" s="21">
        <f t="shared" ca="1" si="19"/>
        <v>90</v>
      </c>
      <c r="AE30" s="5">
        <f t="shared" ca="1" si="2"/>
        <v>0.67940464869771089</v>
      </c>
      <c r="AF30" s="6">
        <f t="shared" ca="1" si="3"/>
        <v>15</v>
      </c>
      <c r="AG30" s="3"/>
      <c r="AH30" s="3">
        <v>30</v>
      </c>
      <c r="AI30" s="3">
        <v>6</v>
      </c>
      <c r="AJ30" s="3">
        <v>1</v>
      </c>
      <c r="AM30" s="3">
        <f t="shared" si="20"/>
        <v>4</v>
      </c>
      <c r="AN30" s="19">
        <f t="shared" ca="1" si="20"/>
        <v>0</v>
      </c>
      <c r="AO30" s="19">
        <f t="shared" ca="1" si="20"/>
        <v>0</v>
      </c>
      <c r="AQ30" s="5"/>
      <c r="AR30" s="6"/>
      <c r="AS30" s="3"/>
      <c r="AT30" s="3"/>
      <c r="AU30" s="3"/>
      <c r="AV30" s="3"/>
    </row>
    <row r="31" spans="1:48" ht="18.75" x14ac:dyDescent="0.25">
      <c r="A31" s="36"/>
      <c r="B31" s="37"/>
      <c r="C31" s="37"/>
      <c r="D31" s="37"/>
      <c r="E31" s="38"/>
      <c r="F31" s="36"/>
      <c r="G31" s="37"/>
      <c r="H31" s="37"/>
      <c r="I31" s="37"/>
      <c r="J31" s="38"/>
      <c r="K31" s="36"/>
      <c r="L31" s="37"/>
      <c r="M31" s="37"/>
      <c r="N31" s="37"/>
      <c r="O31" s="38"/>
      <c r="P31" s="3"/>
      <c r="Q31" s="3"/>
      <c r="R31" s="3">
        <f t="shared" si="14"/>
        <v>5</v>
      </c>
      <c r="S31" s="14">
        <f t="shared" ca="1" si="14"/>
        <v>10</v>
      </c>
      <c r="T31" s="15" t="str">
        <f t="shared" si="14"/>
        <v>＋</v>
      </c>
      <c r="U31" s="16">
        <f t="shared" ca="1" si="14"/>
        <v>20</v>
      </c>
      <c r="V31" s="17" t="str">
        <f t="shared" si="14"/>
        <v>＝</v>
      </c>
      <c r="W31" s="18">
        <f t="shared" ca="1" si="14"/>
        <v>30</v>
      </c>
      <c r="X31" s="3"/>
      <c r="Y31" s="3">
        <f t="shared" si="18"/>
        <v>5</v>
      </c>
      <c r="Z31" s="19">
        <f t="shared" ca="1" si="18"/>
        <v>1</v>
      </c>
      <c r="AA31" s="19">
        <f t="shared" ca="1" si="18"/>
        <v>2</v>
      </c>
      <c r="AB31" s="20"/>
      <c r="AC31" s="21">
        <f t="shared" ca="1" si="19"/>
        <v>30</v>
      </c>
      <c r="AE31" s="5">
        <f t="shared" ca="1" si="2"/>
        <v>0.15511790832830585</v>
      </c>
      <c r="AF31" s="6">
        <f t="shared" ca="1" si="3"/>
        <v>31</v>
      </c>
      <c r="AG31" s="3"/>
      <c r="AH31" s="3">
        <v>31</v>
      </c>
      <c r="AI31" s="3">
        <v>6</v>
      </c>
      <c r="AJ31" s="3">
        <v>2</v>
      </c>
      <c r="AM31" s="3">
        <f t="shared" si="20"/>
        <v>5</v>
      </c>
      <c r="AN31" s="19">
        <f t="shared" ca="1" si="20"/>
        <v>0</v>
      </c>
      <c r="AO31" s="19">
        <f t="shared" ca="1" si="20"/>
        <v>0</v>
      </c>
      <c r="AQ31" s="5"/>
      <c r="AR31" s="6"/>
      <c r="AS31" s="3"/>
      <c r="AT31" s="3"/>
      <c r="AU31" s="3"/>
      <c r="AV31" s="3"/>
    </row>
    <row r="32" spans="1:48" ht="18.75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20</v>
      </c>
      <c r="T32" s="15" t="str">
        <f t="shared" si="14"/>
        <v>＋</v>
      </c>
      <c r="U32" s="16">
        <f t="shared" ca="1" si="14"/>
        <v>40</v>
      </c>
      <c r="V32" s="17" t="str">
        <f t="shared" si="14"/>
        <v>＝</v>
      </c>
      <c r="W32" s="18">
        <f t="shared" ca="1" si="14"/>
        <v>60</v>
      </c>
      <c r="X32" s="3"/>
      <c r="Y32" s="3">
        <f t="shared" si="18"/>
        <v>6</v>
      </c>
      <c r="Z32" s="19">
        <f t="shared" ca="1" si="18"/>
        <v>2</v>
      </c>
      <c r="AA32" s="19">
        <f t="shared" ca="1" si="18"/>
        <v>4</v>
      </c>
      <c r="AB32" s="20"/>
      <c r="AC32" s="21">
        <f t="shared" ca="1" si="19"/>
        <v>60</v>
      </c>
      <c r="AE32" s="5">
        <f t="shared" ca="1" si="2"/>
        <v>0.83859681651850493</v>
      </c>
      <c r="AF32" s="6">
        <f t="shared" ca="1" si="3"/>
        <v>8</v>
      </c>
      <c r="AG32" s="3"/>
      <c r="AH32" s="3">
        <v>32</v>
      </c>
      <c r="AI32" s="3">
        <v>6</v>
      </c>
      <c r="AJ32" s="3">
        <v>3</v>
      </c>
      <c r="AM32" s="3">
        <f t="shared" si="20"/>
        <v>6</v>
      </c>
      <c r="AN32" s="19">
        <f t="shared" ca="1" si="20"/>
        <v>0</v>
      </c>
      <c r="AO32" s="19">
        <f t="shared" ca="1" si="20"/>
        <v>0</v>
      </c>
      <c r="AQ32" s="5"/>
      <c r="AR32" s="6"/>
      <c r="AS32" s="3"/>
      <c r="AT32" s="3"/>
      <c r="AU32" s="3"/>
      <c r="AV32" s="3"/>
    </row>
    <row r="33" spans="1:48" ht="44.25" customHeight="1" x14ac:dyDescent="0.25">
      <c r="A33" s="28"/>
      <c r="B33" s="29"/>
      <c r="C33" s="30">
        <f t="shared" ref="C33:N33" ca="1" si="22">C10</f>
        <v>7</v>
      </c>
      <c r="D33" s="30">
        <f t="shared" ca="1" si="22"/>
        <v>0</v>
      </c>
      <c r="E33" s="31"/>
      <c r="F33" s="28"/>
      <c r="G33" s="29"/>
      <c r="H33" s="30">
        <f t="shared" ca="1" si="22"/>
        <v>1</v>
      </c>
      <c r="I33" s="30">
        <f t="shared" ca="1" si="22"/>
        <v>0</v>
      </c>
      <c r="J33" s="31"/>
      <c r="K33" s="28"/>
      <c r="L33" s="29"/>
      <c r="M33" s="30">
        <f t="shared" ca="1" si="22"/>
        <v>2</v>
      </c>
      <c r="N33" s="30">
        <f t="shared" ca="1" si="22"/>
        <v>0</v>
      </c>
      <c r="O33" s="31"/>
      <c r="P33" s="3"/>
      <c r="Q33" s="3"/>
      <c r="R33" s="3">
        <f t="shared" si="14"/>
        <v>7</v>
      </c>
      <c r="S33" s="14">
        <f t="shared" ca="1" si="14"/>
        <v>70</v>
      </c>
      <c r="T33" s="15" t="str">
        <f t="shared" si="14"/>
        <v>＋</v>
      </c>
      <c r="U33" s="16">
        <f t="shared" ca="1" si="14"/>
        <v>10</v>
      </c>
      <c r="V33" s="17" t="str">
        <f t="shared" si="14"/>
        <v>＝</v>
      </c>
      <c r="W33" s="18">
        <f t="shared" ca="1" si="14"/>
        <v>80</v>
      </c>
      <c r="X33" s="3"/>
      <c r="Y33" s="3">
        <f t="shared" si="18"/>
        <v>7</v>
      </c>
      <c r="Z33" s="19">
        <f t="shared" ca="1" si="18"/>
        <v>7</v>
      </c>
      <c r="AA33" s="19">
        <f t="shared" ca="1" si="18"/>
        <v>1</v>
      </c>
      <c r="AB33" s="20"/>
      <c r="AC33" s="21">
        <f t="shared" ca="1" si="19"/>
        <v>80</v>
      </c>
      <c r="AE33" s="5">
        <f t="shared" ca="1" si="2"/>
        <v>0.49789143988289786</v>
      </c>
      <c r="AF33" s="6">
        <f t="shared" ca="1" si="3"/>
        <v>23</v>
      </c>
      <c r="AG33" s="3"/>
      <c r="AH33" s="3">
        <v>33</v>
      </c>
      <c r="AI33" s="3">
        <v>7</v>
      </c>
      <c r="AJ33" s="3">
        <v>1</v>
      </c>
      <c r="AM33" s="3">
        <f t="shared" si="20"/>
        <v>7</v>
      </c>
      <c r="AN33" s="19">
        <f t="shared" ca="1" si="20"/>
        <v>0</v>
      </c>
      <c r="AO33" s="19">
        <f t="shared" ca="1" si="20"/>
        <v>0</v>
      </c>
      <c r="AQ33" s="5"/>
      <c r="AR33" s="6"/>
      <c r="AS33" s="3"/>
      <c r="AT33" s="3"/>
      <c r="AU33" s="3"/>
      <c r="AV33" s="3"/>
    </row>
    <row r="34" spans="1:48" ht="44.25" customHeight="1" thickBot="1" x14ac:dyDescent="0.3">
      <c r="A34" s="28"/>
      <c r="B34" s="32" t="str">
        <f t="shared" ref="B34:N34" si="23">B11</f>
        <v>＋</v>
      </c>
      <c r="C34" s="33">
        <f t="shared" ca="1" si="23"/>
        <v>2</v>
      </c>
      <c r="D34" s="33">
        <f t="shared" ca="1" si="23"/>
        <v>0</v>
      </c>
      <c r="E34" s="31"/>
      <c r="F34" s="28"/>
      <c r="G34" s="32" t="str">
        <f t="shared" si="23"/>
        <v>＋</v>
      </c>
      <c r="H34" s="33">
        <f t="shared" ca="1" si="23"/>
        <v>2</v>
      </c>
      <c r="I34" s="33">
        <f t="shared" ca="1" si="23"/>
        <v>0</v>
      </c>
      <c r="J34" s="31"/>
      <c r="K34" s="28"/>
      <c r="L34" s="32" t="str">
        <f t="shared" si="23"/>
        <v>＋</v>
      </c>
      <c r="M34" s="33">
        <f t="shared" ca="1" si="23"/>
        <v>4</v>
      </c>
      <c r="N34" s="33">
        <f t="shared" ca="1" si="23"/>
        <v>0</v>
      </c>
      <c r="O34" s="31"/>
      <c r="P34" s="3"/>
      <c r="Q34" s="3"/>
      <c r="R34" s="3">
        <f t="shared" si="14"/>
        <v>8</v>
      </c>
      <c r="S34" s="14">
        <f t="shared" ca="1" si="14"/>
        <v>10</v>
      </c>
      <c r="T34" s="15" t="str">
        <f t="shared" si="14"/>
        <v>＋</v>
      </c>
      <c r="U34" s="16">
        <f t="shared" ca="1" si="14"/>
        <v>60</v>
      </c>
      <c r="V34" s="17" t="str">
        <f t="shared" si="14"/>
        <v>＝</v>
      </c>
      <c r="W34" s="18">
        <f t="shared" ca="1" si="14"/>
        <v>70</v>
      </c>
      <c r="X34" s="3"/>
      <c r="Y34" s="3">
        <f t="shared" si="18"/>
        <v>8</v>
      </c>
      <c r="Z34" s="19">
        <f t="shared" ca="1" si="18"/>
        <v>1</v>
      </c>
      <c r="AA34" s="19">
        <f t="shared" ca="1" si="18"/>
        <v>6</v>
      </c>
      <c r="AB34" s="20"/>
      <c r="AC34" s="21">
        <f t="shared" ca="1" si="19"/>
        <v>70</v>
      </c>
      <c r="AE34" s="5">
        <f t="shared" ca="1" si="2"/>
        <v>0.91960820957545386</v>
      </c>
      <c r="AF34" s="6">
        <f t="shared" ca="1" si="3"/>
        <v>4</v>
      </c>
      <c r="AG34" s="3"/>
      <c r="AH34" s="3">
        <v>34</v>
      </c>
      <c r="AI34" s="3">
        <v>7</v>
      </c>
      <c r="AJ34" s="3">
        <v>2</v>
      </c>
      <c r="AM34" s="3">
        <f t="shared" si="20"/>
        <v>8</v>
      </c>
      <c r="AN34" s="19">
        <f t="shared" ca="1" si="20"/>
        <v>0</v>
      </c>
      <c r="AO34" s="19">
        <f t="shared" ca="1" si="20"/>
        <v>0</v>
      </c>
      <c r="AQ34" s="5"/>
      <c r="AR34" s="6"/>
      <c r="AS34" s="3"/>
      <c r="AT34" s="3"/>
      <c r="AU34" s="3"/>
      <c r="AV34" s="3"/>
    </row>
    <row r="35" spans="1:48" ht="54.95" customHeight="1" x14ac:dyDescent="0.25">
      <c r="A35" s="28"/>
      <c r="B35" s="39"/>
      <c r="C35" s="46">
        <f ca="1">MOD(ROUNDDOWN(AC30/10,0),10)</f>
        <v>9</v>
      </c>
      <c r="D35" s="46">
        <f ca="1">MOD(AC30,10)</f>
        <v>0</v>
      </c>
      <c r="E35" s="31"/>
      <c r="F35" s="28"/>
      <c r="G35" s="34"/>
      <c r="H35" s="46">
        <f ca="1">MOD(ROUNDDOWN(AC31/10,0),10)</f>
        <v>3</v>
      </c>
      <c r="I35" s="46">
        <f ca="1">MOD(AC31,10)</f>
        <v>0</v>
      </c>
      <c r="J35" s="31"/>
      <c r="K35" s="28"/>
      <c r="L35" s="34"/>
      <c r="M35" s="46">
        <f ca="1">MOD(ROUNDDOWN(AC32/10,0),10)</f>
        <v>6</v>
      </c>
      <c r="N35" s="46">
        <f ca="1">MOD(AC32,10)</f>
        <v>0</v>
      </c>
      <c r="O35" s="31"/>
      <c r="P35" s="3"/>
      <c r="Q35" s="3"/>
      <c r="R35" s="3">
        <f t="shared" si="14"/>
        <v>9</v>
      </c>
      <c r="S35" s="14">
        <f t="shared" ca="1" si="14"/>
        <v>60</v>
      </c>
      <c r="T35" s="15" t="str">
        <f t="shared" si="14"/>
        <v>＋</v>
      </c>
      <c r="U35" s="16">
        <f t="shared" ca="1" si="14"/>
        <v>10</v>
      </c>
      <c r="V35" s="17" t="str">
        <f t="shared" si="14"/>
        <v>＝</v>
      </c>
      <c r="W35" s="18">
        <f t="shared" ca="1" si="14"/>
        <v>70</v>
      </c>
      <c r="X35" s="3"/>
      <c r="Y35" s="3">
        <f t="shared" si="18"/>
        <v>9</v>
      </c>
      <c r="Z35" s="19">
        <f t="shared" ca="1" si="18"/>
        <v>6</v>
      </c>
      <c r="AA35" s="19">
        <f t="shared" ca="1" si="18"/>
        <v>1</v>
      </c>
      <c r="AB35" s="20"/>
      <c r="AC35" s="21">
        <f t="shared" ca="1" si="19"/>
        <v>70</v>
      </c>
      <c r="AE35" s="5">
        <f t="shared" ca="1" si="2"/>
        <v>0.85609393182847704</v>
      </c>
      <c r="AF35" s="6">
        <f t="shared" ca="1" si="3"/>
        <v>7</v>
      </c>
      <c r="AG35" s="3"/>
      <c r="AH35" s="3">
        <v>35</v>
      </c>
      <c r="AI35" s="3">
        <v>8</v>
      </c>
      <c r="AJ35" s="3">
        <v>1</v>
      </c>
      <c r="AM35" s="3">
        <f t="shared" si="20"/>
        <v>9</v>
      </c>
      <c r="AN35" s="19">
        <f t="shared" ca="1" si="20"/>
        <v>0</v>
      </c>
      <c r="AO35" s="19">
        <f t="shared" ca="1" si="20"/>
        <v>0</v>
      </c>
      <c r="AQ35" s="5"/>
      <c r="AR35" s="6"/>
      <c r="AS35" s="3"/>
      <c r="AT35" s="3"/>
      <c r="AU35" s="3"/>
      <c r="AV35" s="3"/>
    </row>
    <row r="36" spans="1:48" ht="18.75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/>
      <c r="R36" s="3">
        <f t="shared" si="14"/>
        <v>10</v>
      </c>
      <c r="S36" s="14">
        <f t="shared" ca="1" si="14"/>
        <v>10</v>
      </c>
      <c r="T36" s="15" t="str">
        <f t="shared" si="14"/>
        <v>＋</v>
      </c>
      <c r="U36" s="16">
        <f t="shared" ca="1" si="14"/>
        <v>10</v>
      </c>
      <c r="V36" s="17" t="str">
        <f t="shared" si="14"/>
        <v>＝</v>
      </c>
      <c r="W36" s="18">
        <f t="shared" ca="1" si="14"/>
        <v>20</v>
      </c>
      <c r="X36" s="3"/>
      <c r="Y36" s="3">
        <f t="shared" si="18"/>
        <v>10</v>
      </c>
      <c r="Z36" s="19">
        <f t="shared" ca="1" si="18"/>
        <v>1</v>
      </c>
      <c r="AA36" s="19">
        <f t="shared" ca="1" si="18"/>
        <v>1</v>
      </c>
      <c r="AB36" s="20"/>
      <c r="AC36" s="21">
        <f t="shared" ca="1" si="19"/>
        <v>20</v>
      </c>
      <c r="AE36" s="5"/>
      <c r="AF36" s="6"/>
      <c r="AG36" s="3"/>
      <c r="AH36" s="3"/>
      <c r="AM36" s="3">
        <f t="shared" si="20"/>
        <v>10</v>
      </c>
      <c r="AN36" s="19">
        <f t="shared" ca="1" si="20"/>
        <v>0</v>
      </c>
      <c r="AO36" s="19">
        <f t="shared" ca="1" si="20"/>
        <v>0</v>
      </c>
      <c r="AQ36" s="5"/>
      <c r="AR36" s="6"/>
      <c r="AS36" s="3"/>
      <c r="AT36" s="3"/>
      <c r="AU36" s="3"/>
      <c r="AV36" s="3"/>
    </row>
    <row r="37" spans="1:48" ht="18.75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30</v>
      </c>
      <c r="T37" s="15" t="str">
        <f t="shared" si="14"/>
        <v>＋</v>
      </c>
      <c r="U37" s="16">
        <f t="shared" ca="1" si="14"/>
        <v>20</v>
      </c>
      <c r="V37" s="17" t="str">
        <f t="shared" si="14"/>
        <v>＝</v>
      </c>
      <c r="W37" s="18">
        <f t="shared" ca="1" si="14"/>
        <v>50</v>
      </c>
      <c r="X37" s="3"/>
      <c r="Y37" s="3">
        <f t="shared" si="18"/>
        <v>11</v>
      </c>
      <c r="Z37" s="19">
        <f t="shared" ca="1" si="18"/>
        <v>3</v>
      </c>
      <c r="AA37" s="19">
        <f t="shared" ca="1" si="18"/>
        <v>2</v>
      </c>
      <c r="AB37" s="20"/>
      <c r="AC37" s="21">
        <f t="shared" ca="1" si="19"/>
        <v>50</v>
      </c>
      <c r="AE37" s="5"/>
      <c r="AF37" s="6"/>
      <c r="AG37" s="3"/>
      <c r="AH37" s="3"/>
      <c r="AI37" s="3"/>
      <c r="AJ37" s="3"/>
      <c r="AM37" s="3">
        <f t="shared" si="20"/>
        <v>11</v>
      </c>
      <c r="AN37" s="19">
        <f t="shared" ca="1" si="20"/>
        <v>0</v>
      </c>
      <c r="AO37" s="19">
        <f t="shared" ca="1" si="20"/>
        <v>0</v>
      </c>
      <c r="AQ37" s="5"/>
      <c r="AR37" s="6"/>
      <c r="AS37" s="3"/>
      <c r="AT37" s="3"/>
      <c r="AU37" s="3"/>
      <c r="AV37" s="3"/>
    </row>
    <row r="38" spans="1:48" ht="44.25" customHeight="1" x14ac:dyDescent="0.25">
      <c r="A38" s="28"/>
      <c r="B38" s="29"/>
      <c r="C38" s="30">
        <f t="shared" ref="C38:N38" ca="1" si="24">C15</f>
        <v>7</v>
      </c>
      <c r="D38" s="30">
        <f t="shared" ca="1" si="24"/>
        <v>0</v>
      </c>
      <c r="E38" s="31"/>
      <c r="F38" s="28"/>
      <c r="G38" s="29"/>
      <c r="H38" s="30">
        <f t="shared" ca="1" si="24"/>
        <v>1</v>
      </c>
      <c r="I38" s="30">
        <f t="shared" ca="1" si="24"/>
        <v>0</v>
      </c>
      <c r="J38" s="31"/>
      <c r="K38" s="28"/>
      <c r="L38" s="29"/>
      <c r="M38" s="30">
        <f t="shared" ca="1" si="24"/>
        <v>6</v>
      </c>
      <c r="N38" s="30">
        <f t="shared" ca="1" si="24"/>
        <v>0</v>
      </c>
      <c r="O38" s="31"/>
      <c r="P38" s="3"/>
      <c r="Q38" s="3"/>
      <c r="R38" s="3">
        <f t="shared" si="14"/>
        <v>12</v>
      </c>
      <c r="S38" s="14">
        <f t="shared" ca="1" si="14"/>
        <v>20</v>
      </c>
      <c r="T38" s="15" t="str">
        <f t="shared" si="14"/>
        <v>＋</v>
      </c>
      <c r="U38" s="16">
        <f t="shared" ca="1" si="14"/>
        <v>50</v>
      </c>
      <c r="V38" s="17" t="str">
        <f t="shared" si="14"/>
        <v>＝</v>
      </c>
      <c r="W38" s="18">
        <f t="shared" ca="1" si="14"/>
        <v>70</v>
      </c>
      <c r="X38" s="3"/>
      <c r="Y38" s="3">
        <f t="shared" si="18"/>
        <v>12</v>
      </c>
      <c r="Z38" s="19">
        <f t="shared" ca="1" si="18"/>
        <v>2</v>
      </c>
      <c r="AA38" s="19">
        <f t="shared" ca="1" si="18"/>
        <v>5</v>
      </c>
      <c r="AB38" s="20"/>
      <c r="AC38" s="21">
        <f t="shared" ca="1" si="19"/>
        <v>70</v>
      </c>
      <c r="AE38" s="5"/>
      <c r="AF38" s="6"/>
      <c r="AG38" s="3"/>
      <c r="AH38" s="3"/>
      <c r="AI38" s="3"/>
      <c r="AJ38" s="3"/>
      <c r="AM38" s="3">
        <f t="shared" si="20"/>
        <v>12</v>
      </c>
      <c r="AN38" s="19">
        <f t="shared" ca="1" si="20"/>
        <v>0</v>
      </c>
      <c r="AO38" s="19">
        <f t="shared" ca="1" si="20"/>
        <v>0</v>
      </c>
      <c r="AQ38" s="5"/>
      <c r="AR38" s="6"/>
      <c r="AS38" s="3"/>
      <c r="AT38" s="3"/>
      <c r="AU38" s="3"/>
      <c r="AV38" s="3"/>
    </row>
    <row r="39" spans="1:48" ht="44.25" customHeight="1" thickBot="1" x14ac:dyDescent="0.3">
      <c r="A39" s="28"/>
      <c r="B39" s="32" t="str">
        <f t="shared" ref="B39:N39" si="25">B16</f>
        <v>＋</v>
      </c>
      <c r="C39" s="33">
        <f t="shared" ca="1" si="25"/>
        <v>1</v>
      </c>
      <c r="D39" s="33">
        <f t="shared" ca="1" si="25"/>
        <v>0</v>
      </c>
      <c r="E39" s="31"/>
      <c r="F39" s="28"/>
      <c r="G39" s="32" t="str">
        <f t="shared" si="25"/>
        <v>＋</v>
      </c>
      <c r="H39" s="33">
        <f t="shared" ca="1" si="25"/>
        <v>6</v>
      </c>
      <c r="I39" s="33">
        <f t="shared" ca="1" si="25"/>
        <v>0</v>
      </c>
      <c r="J39" s="31"/>
      <c r="K39" s="28"/>
      <c r="L39" s="32" t="str">
        <f t="shared" si="25"/>
        <v>＋</v>
      </c>
      <c r="M39" s="33">
        <f t="shared" ca="1" si="25"/>
        <v>1</v>
      </c>
      <c r="N39" s="33">
        <f t="shared" ca="1" si="25"/>
        <v>0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I39" s="3"/>
      <c r="AJ39" s="3"/>
      <c r="AQ39" s="5"/>
      <c r="AR39" s="6"/>
      <c r="AS39" s="3"/>
      <c r="AT39" s="3"/>
      <c r="AU39" s="3"/>
      <c r="AV39" s="3"/>
    </row>
    <row r="40" spans="1:48" ht="54.95" customHeight="1" x14ac:dyDescent="0.25">
      <c r="A40" s="28"/>
      <c r="B40" s="34"/>
      <c r="C40" s="46">
        <f ca="1">MOD(ROUNDDOWN(AC33/10,0),10)</f>
        <v>8</v>
      </c>
      <c r="D40" s="46">
        <f ca="1">MOD(AC33,10)</f>
        <v>0</v>
      </c>
      <c r="E40" s="31"/>
      <c r="F40" s="28"/>
      <c r="G40" s="34"/>
      <c r="H40" s="46">
        <f ca="1">MOD(ROUNDDOWN(AC34/10,0),10)</f>
        <v>7</v>
      </c>
      <c r="I40" s="46">
        <f ca="1">MOD(AC34,10)</f>
        <v>0</v>
      </c>
      <c r="J40" s="31"/>
      <c r="K40" s="28"/>
      <c r="L40" s="34"/>
      <c r="M40" s="46">
        <f ca="1">MOD(ROUNDDOWN(AC35/10,0),10)</f>
        <v>7</v>
      </c>
      <c r="N40" s="46">
        <f ca="1">MOD(AC35,10)</f>
        <v>0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I40" s="3"/>
      <c r="AJ40" s="3"/>
      <c r="AQ40" s="5"/>
      <c r="AR40" s="6"/>
      <c r="AS40" s="3"/>
      <c r="AT40" s="3"/>
      <c r="AU40" s="3"/>
      <c r="AV40" s="3"/>
    </row>
    <row r="41" spans="1:48" ht="18.75" x14ac:dyDescent="0.25">
      <c r="A41" s="36"/>
      <c r="B41" s="37"/>
      <c r="C41" s="37"/>
      <c r="D41" s="37"/>
      <c r="E41" s="38"/>
      <c r="F41" s="36"/>
      <c r="G41" s="37"/>
      <c r="H41" s="37"/>
      <c r="I41" s="37"/>
      <c r="J41" s="38"/>
      <c r="K41" s="36"/>
      <c r="L41" s="37"/>
      <c r="M41" s="37"/>
      <c r="N41" s="37"/>
      <c r="O41" s="38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I41" s="3"/>
      <c r="AJ41" s="3"/>
      <c r="AQ41" s="5"/>
      <c r="AR41" s="6"/>
      <c r="AS41" s="3"/>
      <c r="AT41" s="3"/>
      <c r="AU41" s="3"/>
      <c r="AV41" s="3"/>
    </row>
    <row r="42" spans="1:48" ht="18.75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I42" s="3"/>
      <c r="AJ42" s="3"/>
      <c r="AQ42" s="5"/>
      <c r="AR42" s="6"/>
      <c r="AS42" s="3"/>
      <c r="AT42" s="3"/>
      <c r="AU42" s="3"/>
      <c r="AV42" s="3"/>
    </row>
    <row r="43" spans="1:48" ht="44.25" customHeight="1" x14ac:dyDescent="0.25">
      <c r="A43" s="28"/>
      <c r="B43" s="29"/>
      <c r="C43" s="30">
        <f t="shared" ref="C43:N43" ca="1" si="26">C20</f>
        <v>1</v>
      </c>
      <c r="D43" s="30">
        <f t="shared" ca="1" si="26"/>
        <v>0</v>
      </c>
      <c r="E43" s="31"/>
      <c r="F43" s="28"/>
      <c r="G43" s="29"/>
      <c r="H43" s="30">
        <f t="shared" ca="1" si="26"/>
        <v>3</v>
      </c>
      <c r="I43" s="30">
        <f t="shared" ca="1" si="26"/>
        <v>0</v>
      </c>
      <c r="J43" s="31"/>
      <c r="K43" s="28"/>
      <c r="L43" s="29"/>
      <c r="M43" s="30">
        <f t="shared" ca="1" si="26"/>
        <v>2</v>
      </c>
      <c r="N43" s="30">
        <f t="shared" ca="1" si="26"/>
        <v>0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I43" s="3"/>
      <c r="AJ43" s="3"/>
      <c r="AQ43" s="5"/>
      <c r="AR43" s="6"/>
      <c r="AS43" s="3"/>
      <c r="AT43" s="3"/>
      <c r="AU43" s="3"/>
      <c r="AV43" s="3"/>
    </row>
    <row r="44" spans="1:48" ht="44.25" customHeight="1" thickBot="1" x14ac:dyDescent="0.3">
      <c r="A44" s="28"/>
      <c r="B44" s="32" t="str">
        <f t="shared" ref="B44:N44" si="27">B21</f>
        <v>＋</v>
      </c>
      <c r="C44" s="33">
        <f t="shared" ca="1" si="27"/>
        <v>1</v>
      </c>
      <c r="D44" s="33">
        <f t="shared" ca="1" si="27"/>
        <v>0</v>
      </c>
      <c r="E44" s="31"/>
      <c r="F44" s="28"/>
      <c r="G44" s="32" t="str">
        <f t="shared" si="27"/>
        <v>＋</v>
      </c>
      <c r="H44" s="33">
        <f t="shared" ca="1" si="27"/>
        <v>2</v>
      </c>
      <c r="I44" s="33">
        <f t="shared" ca="1" si="27"/>
        <v>0</v>
      </c>
      <c r="J44" s="31"/>
      <c r="K44" s="28"/>
      <c r="L44" s="32" t="str">
        <f t="shared" si="27"/>
        <v>＋</v>
      </c>
      <c r="M44" s="33">
        <f t="shared" ca="1" si="27"/>
        <v>5</v>
      </c>
      <c r="N44" s="33">
        <f t="shared" ca="1" si="27"/>
        <v>0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I44" s="3"/>
      <c r="AJ44" s="3"/>
      <c r="AQ44" s="5"/>
      <c r="AR44" s="6"/>
      <c r="AS44" s="3"/>
      <c r="AT44" s="3"/>
      <c r="AU44" s="3"/>
      <c r="AV44" s="3"/>
    </row>
    <row r="45" spans="1:48" ht="54.95" customHeight="1" x14ac:dyDescent="0.25">
      <c r="A45" s="28"/>
      <c r="B45" s="34"/>
      <c r="C45" s="46">
        <f ca="1">MOD(ROUNDDOWN(AC36/10,0),10)</f>
        <v>2</v>
      </c>
      <c r="D45" s="46">
        <f ca="1">MOD(AC36,10)</f>
        <v>0</v>
      </c>
      <c r="E45" s="31"/>
      <c r="F45" s="28"/>
      <c r="G45" s="34"/>
      <c r="H45" s="46">
        <f ca="1">MOD(ROUNDDOWN(AC37/10,0),10)</f>
        <v>5</v>
      </c>
      <c r="I45" s="46">
        <f ca="1">MOD(AC37,10)</f>
        <v>0</v>
      </c>
      <c r="J45" s="31"/>
      <c r="K45" s="28"/>
      <c r="L45" s="34"/>
      <c r="M45" s="46">
        <f ca="1">MOD(ROUNDDOWN(AC38/10,0),10)</f>
        <v>7</v>
      </c>
      <c r="N45" s="46">
        <f ca="1">MOD(AC38,10)</f>
        <v>0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I45" s="3"/>
      <c r="AJ45" s="3"/>
      <c r="AQ45" s="5"/>
      <c r="AR45" s="6"/>
      <c r="AS45" s="3"/>
      <c r="AT45" s="3"/>
      <c r="AU45" s="3"/>
      <c r="AV45" s="3"/>
    </row>
    <row r="46" spans="1:48" ht="18.75" x14ac:dyDescent="0.25">
      <c r="A46" s="36"/>
      <c r="B46" s="37"/>
      <c r="C46" s="37"/>
      <c r="D46" s="37"/>
      <c r="E46" s="38"/>
      <c r="F46" s="36"/>
      <c r="G46" s="37"/>
      <c r="H46" s="37"/>
      <c r="I46" s="37"/>
      <c r="J46" s="38"/>
      <c r="K46" s="36"/>
      <c r="L46" s="37"/>
      <c r="M46" s="37"/>
      <c r="N46" s="37"/>
      <c r="O46" s="38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I46" s="3"/>
      <c r="AJ46" s="3"/>
      <c r="AQ46" s="5"/>
      <c r="AR46" s="6"/>
      <c r="AS46" s="3"/>
      <c r="AT46" s="3"/>
      <c r="AU46" s="3"/>
      <c r="AV46" s="3"/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I47" s="3"/>
      <c r="AJ47" s="3"/>
      <c r="AQ47" s="5"/>
      <c r="AR47" s="6"/>
      <c r="AT47" s="3"/>
      <c r="AU47" s="3"/>
      <c r="AV47" s="3"/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I48" s="3"/>
      <c r="AJ48" s="3"/>
      <c r="AQ48" s="5"/>
      <c r="AR48" s="6"/>
      <c r="AT48" s="3"/>
      <c r="AU48" s="3"/>
      <c r="AV48" s="3"/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I49" s="3"/>
      <c r="AJ49" s="3"/>
      <c r="AQ49" s="5"/>
      <c r="AR49" s="6"/>
      <c r="AT49" s="3"/>
      <c r="AU49" s="3"/>
      <c r="AV49" s="3"/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I50" s="3"/>
      <c r="AJ50" s="3"/>
      <c r="AQ50" s="5"/>
      <c r="AR50" s="6"/>
      <c r="AT50" s="3"/>
      <c r="AU50" s="3"/>
      <c r="AV50" s="3"/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I51" s="3"/>
      <c r="AJ51" s="3"/>
      <c r="AQ51" s="5"/>
      <c r="AR51" s="6"/>
      <c r="AT51" s="3"/>
      <c r="AU51" s="3"/>
      <c r="AV51" s="3"/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I52" s="3"/>
      <c r="AJ52" s="3"/>
      <c r="AQ52" s="5"/>
      <c r="AR52" s="6"/>
      <c r="AT52" s="3"/>
      <c r="AU52" s="3"/>
      <c r="AV52" s="3"/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/>
      <c r="AR53" s="6"/>
      <c r="AT53" s="3"/>
      <c r="AU53" s="3"/>
      <c r="AV53" s="3"/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/>
      <c r="AR54" s="6"/>
      <c r="AT54" s="3"/>
      <c r="AU54" s="3"/>
      <c r="AV54" s="3"/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/>
      <c r="AR55" s="6"/>
      <c r="AT55" s="3"/>
      <c r="AU55" s="3"/>
      <c r="AV55" s="3"/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/>
      <c r="AR56" s="6"/>
      <c r="AT56" s="3"/>
      <c r="AU56" s="3"/>
      <c r="AV56" s="3"/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/>
      <c r="AR57" s="6"/>
      <c r="AT57" s="3"/>
      <c r="AU57" s="3"/>
      <c r="AV57" s="3"/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/>
      <c r="AR58" s="6"/>
      <c r="AT58" s="3"/>
      <c r="AU58" s="3"/>
      <c r="AV58" s="3"/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/>
      <c r="AR59" s="6"/>
      <c r="AT59" s="3"/>
      <c r="AU59" s="3"/>
      <c r="AV59" s="3"/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/>
      <c r="AR60" s="6"/>
      <c r="AT60" s="3"/>
      <c r="AU60" s="3"/>
      <c r="AV60" s="3"/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/>
      <c r="AR61" s="6"/>
      <c r="AT61" s="3"/>
      <c r="AU61" s="3"/>
      <c r="AV61" s="3"/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/>
      <c r="AR62" s="6"/>
      <c r="AT62" s="3"/>
      <c r="AU62" s="3"/>
      <c r="AV62" s="3"/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/>
      <c r="AR63" s="6"/>
      <c r="AT63" s="3"/>
      <c r="AU63" s="3"/>
      <c r="AV63" s="3"/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/>
      <c r="AR64" s="6"/>
      <c r="AT64" s="3"/>
      <c r="AU64" s="3"/>
      <c r="AV64" s="3"/>
    </row>
    <row r="65" spans="16:48" ht="18.75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/>
      <c r="AR65" s="6"/>
      <c r="AT65" s="3"/>
      <c r="AU65" s="3"/>
      <c r="AV65" s="3"/>
    </row>
    <row r="66" spans="16:48" ht="18.75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/>
      <c r="AR66" s="6"/>
      <c r="AT66" s="3"/>
      <c r="AU66" s="3"/>
      <c r="AV66" s="3"/>
    </row>
    <row r="67" spans="16:48" ht="18.75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/>
      <c r="AR67" s="6"/>
      <c r="AT67" s="3"/>
      <c r="AU67" s="3"/>
      <c r="AV67" s="3"/>
    </row>
    <row r="68" spans="16:48" ht="18.75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/>
      <c r="AR68" s="6"/>
      <c r="AT68" s="3"/>
      <c r="AU68" s="3"/>
      <c r="AV68" s="3"/>
    </row>
    <row r="69" spans="16:48" ht="18.75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/>
      <c r="AR69" s="6"/>
      <c r="AT69" s="3"/>
      <c r="AU69" s="3"/>
      <c r="AV69" s="3"/>
    </row>
    <row r="70" spans="16:48" ht="18.75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/>
      <c r="AR70" s="6"/>
      <c r="AT70" s="3"/>
      <c r="AU70" s="3"/>
      <c r="AV70" s="3"/>
    </row>
    <row r="71" spans="16:48" ht="18.75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/>
      <c r="AR71" s="6"/>
      <c r="AT71" s="3"/>
      <c r="AU71" s="3"/>
      <c r="AV71" s="3"/>
    </row>
    <row r="72" spans="16:48" ht="18.75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/>
      <c r="AR72" s="6"/>
      <c r="AT72" s="3"/>
      <c r="AU72" s="3"/>
      <c r="AV72" s="3"/>
    </row>
    <row r="73" spans="16:48" ht="18.75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/>
      <c r="AR73" s="6"/>
      <c r="AT73" s="3"/>
      <c r="AU73" s="3"/>
      <c r="AV73" s="3"/>
    </row>
    <row r="74" spans="16:48" ht="18.75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/>
      <c r="AR74" s="6"/>
      <c r="AT74" s="3"/>
      <c r="AU74" s="3"/>
      <c r="AV74" s="3"/>
    </row>
    <row r="75" spans="16:48" ht="18.75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/>
      <c r="AR75" s="6"/>
      <c r="AT75" s="3"/>
      <c r="AU75" s="3"/>
      <c r="AV75" s="3"/>
    </row>
    <row r="76" spans="16:48" ht="18.75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/>
      <c r="AR76" s="6"/>
      <c r="AT76" s="3"/>
      <c r="AU76" s="3"/>
      <c r="AV76" s="3"/>
    </row>
    <row r="77" spans="16:48" ht="18.75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/>
      <c r="AR77" s="6"/>
      <c r="AT77" s="3"/>
      <c r="AU77" s="3"/>
      <c r="AV77" s="3"/>
    </row>
    <row r="78" spans="16:48" ht="18.75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/>
      <c r="AR78" s="6"/>
      <c r="AT78" s="3"/>
      <c r="AU78" s="3"/>
      <c r="AV78" s="3"/>
    </row>
    <row r="79" spans="16:48" ht="18.75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/>
      <c r="AR79" s="6"/>
      <c r="AT79" s="3"/>
      <c r="AU79" s="3"/>
      <c r="AV79" s="3"/>
    </row>
    <row r="80" spans="16:48" ht="18.75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/>
      <c r="AR80" s="6"/>
      <c r="AT80" s="3"/>
      <c r="AU80" s="3"/>
      <c r="AV80" s="3"/>
    </row>
    <row r="81" spans="16:48" ht="18.75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/>
      <c r="AR81" s="6"/>
      <c r="AT81" s="3"/>
      <c r="AU81" s="3"/>
      <c r="AV81" s="3"/>
    </row>
    <row r="82" spans="16:48" ht="18.75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/>
      <c r="AR82" s="6"/>
      <c r="AT82" s="3"/>
      <c r="AU82" s="3"/>
      <c r="AV82" s="3"/>
    </row>
    <row r="83" spans="16:48" ht="18.75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/>
      <c r="AR83" s="6"/>
      <c r="AT83" s="3"/>
      <c r="AU83" s="3"/>
      <c r="AV83" s="3"/>
    </row>
    <row r="84" spans="16:48" ht="18.75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/>
      <c r="AR84" s="6"/>
      <c r="AT84" s="3"/>
      <c r="AU84" s="3"/>
      <c r="AV84" s="3"/>
    </row>
    <row r="85" spans="16:48" ht="18.75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/>
      <c r="AR85" s="6"/>
      <c r="AT85" s="3"/>
      <c r="AU85" s="3"/>
      <c r="AV85" s="3"/>
    </row>
    <row r="86" spans="16:48" ht="18.75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/>
      <c r="AR86" s="6"/>
      <c r="AT86" s="3"/>
      <c r="AU86" s="3"/>
      <c r="AV86" s="3"/>
    </row>
    <row r="87" spans="16:48" ht="18.75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/>
      <c r="AR87" s="6"/>
      <c r="AT87" s="3"/>
      <c r="AU87" s="3"/>
      <c r="AV87" s="3"/>
    </row>
    <row r="88" spans="16:48" ht="18.75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/>
      <c r="AR88" s="6"/>
      <c r="AT88" s="3"/>
      <c r="AU88" s="3"/>
      <c r="AV88" s="3"/>
    </row>
    <row r="89" spans="16:48" ht="18.75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/>
      <c r="AR89" s="6"/>
      <c r="AT89" s="3"/>
      <c r="AU89" s="3"/>
      <c r="AV89" s="3"/>
    </row>
    <row r="90" spans="16:48" ht="18.75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/>
      <c r="AR90" s="6"/>
      <c r="AT90" s="3"/>
      <c r="AU90" s="3"/>
      <c r="AV90" s="3"/>
    </row>
    <row r="91" spans="16:48" ht="18.75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  <c r="AU91" s="3"/>
      <c r="AV91" s="3"/>
    </row>
    <row r="92" spans="16:48" ht="18.75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  <c r="AU92" s="3"/>
      <c r="AV92" s="3"/>
    </row>
    <row r="93" spans="16:48" ht="18.75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  <c r="AU93" s="3"/>
      <c r="AV93" s="3"/>
    </row>
    <row r="94" spans="16:48" ht="18.75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  <c r="AU94" s="3"/>
      <c r="AV94" s="3"/>
    </row>
    <row r="95" spans="16:48" ht="18.75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  <c r="AU95" s="3"/>
      <c r="AV95" s="3"/>
    </row>
    <row r="96" spans="16:48" ht="18.75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  <c r="AU96" s="3"/>
      <c r="AV96" s="3"/>
    </row>
    <row r="97" spans="16:48" ht="18.75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  <c r="AU97" s="3"/>
      <c r="AV97" s="3"/>
    </row>
    <row r="98" spans="16:48" ht="18.75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  <c r="AU98" s="3"/>
      <c r="AV98" s="3"/>
    </row>
    <row r="99" spans="16:48" ht="18.75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  <c r="AU99" s="3"/>
      <c r="AV99" s="3"/>
    </row>
    <row r="100" spans="16:48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  <c r="AU100" s="3"/>
      <c r="AV100" s="3"/>
    </row>
  </sheetData>
  <sheetProtection algorithmName="SHA-512" hashValue="CzeiwsHVR1bjmXR/3dVo2XFAvtMU9d1zcpfpc/2ARuD3OBHpbPw1EtQFEJKHL40FZX8qjplRSDEhdgy0XbDhDw==" saltValue="fnJz5F+lZ43KnJXE/VPTC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何十＋何十</vt:lpstr>
      <vt:lpstr>'何十＋何十'!Print_Area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2022-06-03T09:59:57Z</dcterms:created>
  <dcterms:modified xsi:type="dcterms:W3CDTF">2022-06-03T10:00:36Z</dcterms:modified>
</cp:coreProperties>
</file>